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00" activeTab="1"/>
  </bookViews>
  <sheets>
    <sheet name="Incarichi EST_pag" sheetId="1" r:id="rId1"/>
    <sheet name="Incarichi EST_gratis" sheetId="2" r:id="rId2"/>
  </sheets>
  <definedNames>
    <definedName name="_xlnm._FilterDatabase" localSheetId="1" hidden="1">'Incarichi EST_gratis'!$G$1:$G$233</definedName>
    <definedName name="_xlnm.Print_Titles" localSheetId="0">'Incarichi EST_pag'!$1:$3</definedName>
  </definedNames>
  <calcPr fullCalcOnLoad="1"/>
</workbook>
</file>

<file path=xl/sharedStrings.xml><?xml version="1.0" encoding="utf-8"?>
<sst xmlns="http://schemas.openxmlformats.org/spreadsheetml/2006/main" count="687" uniqueCount="458">
  <si>
    <t>Numero</t>
  </si>
  <si>
    <t>ore in orario di servizio</t>
  </si>
  <si>
    <t>ore fuori orario di servizio</t>
  </si>
  <si>
    <t>periodo incarico dal</t>
  </si>
  <si>
    <t>periodo incarico al</t>
  </si>
  <si>
    <t>Incarichi di docenza conferiti al personale esterno (non dipendente BURLO)</t>
  </si>
  <si>
    <t xml:space="preserve">La seguente tabella riporta i dati relativi agli incarichi di docenza conferiti dall'IRCCS Burlo Garofolo ai docenti esterni. I dati sono pubblicati in ossequio a quanto previsto dal D.Lgs. 33/2013. </t>
  </si>
  <si>
    <t>Compenso</t>
  </si>
  <si>
    <t>Docente</t>
  </si>
  <si>
    <t>Note</t>
  </si>
  <si>
    <t>Fattura numero e data</t>
  </si>
  <si>
    <t xml:space="preserve">Prestazione Occasionale </t>
  </si>
  <si>
    <t xml:space="preserve">La seguente tabella riporta i dati relativi agli incarichi di docenza conferiti dall'IRCCS Burlo Garofolo ai docenti esterni. </t>
  </si>
  <si>
    <t>La mediazione culturale nei sistemi sanitari. L'esperienza dell'Azienda Sanitaria Universitaria Integrata di Trieste e dell'IRCCS Burlo Garofolo</t>
  </si>
  <si>
    <t>56 ore e 40'</t>
  </si>
  <si>
    <t>Protezione dell'allattamento</t>
  </si>
  <si>
    <t>5 ore e 15'</t>
  </si>
  <si>
    <t>Tutela della salute e della sicurezza nei luoghi di lavoro: formazione specifica per lavoratori - modulo A</t>
  </si>
  <si>
    <t>1 ora e 30'</t>
  </si>
  <si>
    <t>3 ore</t>
  </si>
  <si>
    <t>2 ore</t>
  </si>
  <si>
    <t>Tutela della salute e della sicurezza nei luoghi di lavoro: formazione specifica per lavoratori - modulo C</t>
  </si>
  <si>
    <t>1 ora</t>
  </si>
  <si>
    <t>I rischi in Risonanza Magnetica e le procedure in caso di emergenza</t>
  </si>
  <si>
    <t>0,45'</t>
  </si>
  <si>
    <t>5 ore</t>
  </si>
  <si>
    <t>Pediatric Advanced Life Support (PALS)</t>
  </si>
  <si>
    <t>9 ore e 45'</t>
  </si>
  <si>
    <t>Protocolli e linee guida per l'assistenza al neonato a rischio</t>
  </si>
  <si>
    <t>Prevenzione incendi, lotta antincendio e gestione delle emergenze. Rischio Basso</t>
  </si>
  <si>
    <t>4 ore</t>
  </si>
  <si>
    <t>Scansione 3 vasi e "vascular ring": tecnica ecografica, implicazioni genetiche e outcome postnatale.</t>
  </si>
  <si>
    <t>La donazione allogenica del sangue cordonale</t>
  </si>
  <si>
    <t>La gestione delle situazioni di adolescenti con disagio e sofferenza psicologica e/o psichiatrica</t>
  </si>
  <si>
    <t>La gestione delle lesioni da pressione nell'IRCCS Burlo Garofolo di Trieste</t>
  </si>
  <si>
    <t>La formazione specifica per i lavoratori delle aziende ad alto rischio</t>
  </si>
  <si>
    <t>La violenza sugli operatori in ambito sanitario: conoscerla e saperla gestire</t>
  </si>
  <si>
    <t>Prevenzione incendi, lotta antincendio e gestione delle emergenze - Rischio Elevato</t>
  </si>
  <si>
    <t>La formazione dei lavoratori - basso rischio</t>
  </si>
  <si>
    <t>La formazione specifica per i lavoratori - medio rischio</t>
  </si>
  <si>
    <t>Lavorare in sicurezza: la gestione del rischio biologico</t>
  </si>
  <si>
    <t>Prescrizione off-label in Neuropsichiatria Infantile: continuità ospedale-territorio</t>
  </si>
  <si>
    <t>SENTIRE BENE PER COMUNICARE MEGLIO</t>
  </si>
  <si>
    <t>Identità e consapevolezza delle Professioni Sanitarie: quale ruolo? Quale funzione?</t>
  </si>
  <si>
    <t>2 ore e 45'</t>
  </si>
  <si>
    <t>24 ore</t>
  </si>
  <si>
    <t>4 ore e 30'</t>
  </si>
  <si>
    <t>7 ore e 30'</t>
  </si>
  <si>
    <t>GHISELLI SARA</t>
  </si>
  <si>
    <t>Movimentazione manuale dei carichi, ergonomia e ausili</t>
  </si>
  <si>
    <t>Le funzioni di un comitato etico per la pratica clinica in area materno-infantile: teoria e pratica</t>
  </si>
  <si>
    <t xml:space="preserve"> Corso base di rianimazione neonatale per esecutori con bollino SIN</t>
  </si>
  <si>
    <t>Videoterminali: salute, sicurezza ed ergonomia</t>
  </si>
  <si>
    <t>Prendersi Cura nella Relazione</t>
  </si>
  <si>
    <t xml:space="preserve"> La gestione del rischio chimico in ambito ospedaliero</t>
  </si>
  <si>
    <t>I rifiuti: una risorsa da sviluppare</t>
  </si>
  <si>
    <t>Aggiornamento dei Contenuti Scientifici per i Formatori per la protezione, promozione e sostegno dell'allattamento al seno con metodologia Problem Based Learning della Regione Friuli Venezia Giulia</t>
  </si>
  <si>
    <t xml:space="preserve"> Aggiornamento per addetti antincendio in attività a rischio d'incendio elevato</t>
  </si>
  <si>
    <t>PERCORSO DI FORMAZIONE PER I COMPONENTI DELL'OSSERVATORIO REGIONALE PER LA QUALITÀ DELLA FORMAZIONE CONTINUA IN SANITÀ (ORFoCS - FVG).</t>
  </si>
  <si>
    <t>Soglie: la Narrazione come Cura in ambito pediatrico</t>
  </si>
  <si>
    <t>Principi della contabilita' economico patrimoniale</t>
  </si>
  <si>
    <t xml:space="preserve"> Laboratorio di formazione narrativa nell'area della piattaforma ostetrica</t>
  </si>
  <si>
    <t>Cognome e Nome</t>
  </si>
  <si>
    <t>GALLINA DANIELA</t>
  </si>
  <si>
    <t>PIAZZA SONIA</t>
  </si>
  <si>
    <t>PIN RAFFAELLA</t>
  </si>
  <si>
    <t>57 ore e  20'</t>
  </si>
  <si>
    <t>X</t>
  </si>
  <si>
    <t>29 ore</t>
  </si>
  <si>
    <t>27 ore e 30'</t>
  </si>
  <si>
    <t>SANTAROSSA VERONIQUE</t>
  </si>
  <si>
    <t>DEL FABRO FEDERICA</t>
  </si>
  <si>
    <t>CALLIGARIS MARIA CHIARA</t>
  </si>
  <si>
    <t>SOLA MARIA VITTORIA</t>
  </si>
  <si>
    <t>VERRONE CRISTINA</t>
  </si>
  <si>
    <t xml:space="preserve"> MARIN LOUISE</t>
  </si>
  <si>
    <t>MILLEVOI MATTEO</t>
  </si>
  <si>
    <t>MULLER ANDREA</t>
  </si>
  <si>
    <t>PECORALE FRANCESCA</t>
  </si>
  <si>
    <t>8 ore</t>
  </si>
  <si>
    <t>FORNASIER MARIA ROSA</t>
  </si>
  <si>
    <t>MANFRIDA MARIA</t>
  </si>
  <si>
    <t>MAURO ISABELLA</t>
  </si>
  <si>
    <t>PAVIOTTI GIULIA</t>
  </si>
  <si>
    <t>17 ore e 55'</t>
  </si>
  <si>
    <t>9 ore e 15'</t>
  </si>
  <si>
    <t>12 ore e 50'</t>
  </si>
  <si>
    <t>PLANISCIG SABRINA</t>
  </si>
  <si>
    <t>VELLA VINCENZO</t>
  </si>
  <si>
    <t>6 ore</t>
  </si>
  <si>
    <t>FURLAN ENRICO</t>
  </si>
  <si>
    <t>7 ore e 15'</t>
  </si>
  <si>
    <t>28 ore e 20'</t>
  </si>
  <si>
    <t>VARUTTI ROSANNA</t>
  </si>
  <si>
    <t>15 ore</t>
  </si>
  <si>
    <t xml:space="preserve"> MAROCCO SARA</t>
  </si>
  <si>
    <t>LISSONI BARBARA</t>
  </si>
  <si>
    <t>n. 23 dd. 31.12.2019</t>
  </si>
  <si>
    <t xml:space="preserve"> BRAIDA ELISA</t>
  </si>
  <si>
    <t xml:space="preserve"> DEMITRI FRANCESCA</t>
  </si>
  <si>
    <t>129 ore e 25'</t>
  </si>
  <si>
    <t>86 ore e 35'</t>
  </si>
  <si>
    <t>LONGO SIMONE</t>
  </si>
  <si>
    <t>16 ore</t>
  </si>
  <si>
    <t>BOSCAROL NICOLETTA MARIA</t>
  </si>
  <si>
    <t>n. 149 dd. 12/09/2019</t>
  </si>
  <si>
    <t>27/05/209</t>
  </si>
  <si>
    <t>n. 207 dd. 12/12/2019</t>
  </si>
  <si>
    <t>ZORTEA ROSA RITA</t>
  </si>
  <si>
    <t>n. 1_19 dd. 11/12/2019</t>
  </si>
  <si>
    <t xml:space="preserve"> PERESSON MARIA</t>
  </si>
  <si>
    <t>SEVERGNINI MARA</t>
  </si>
  <si>
    <t>DEMITRI FRANCESCA</t>
  </si>
  <si>
    <t>CHIARVESIO LAURA</t>
  </si>
  <si>
    <t>DRAGANI FRANCESCA</t>
  </si>
  <si>
    <t>LEBAN LAURA</t>
  </si>
  <si>
    <t>Corso teorico-pratico sull'interpretazione del tracciato cardiotocografico</t>
  </si>
  <si>
    <t>MAGGIORE COSIMO</t>
  </si>
  <si>
    <t>n. 62EE20 dd. 24/03/2019</t>
  </si>
  <si>
    <t>Percorsi diagnostici e management prenatale della patologia degli annessi fetali</t>
  </si>
  <si>
    <t>PREFUMO FEDERICO</t>
  </si>
  <si>
    <t>CATTANEO ADRIANO</t>
  </si>
  <si>
    <t>QUINTERO ROMERO SOFIA</t>
  </si>
  <si>
    <t>BOLZONELLO  PAOLA</t>
  </si>
  <si>
    <t>GERINI MARIA PIA</t>
  </si>
  <si>
    <t>GUERZONI LETIZIA</t>
  </si>
  <si>
    <t>16 ore e 30'</t>
  </si>
  <si>
    <t>n. 3_20 dd. 05/03/2020</t>
  </si>
  <si>
    <t>REBESCO ROBERTA</t>
  </si>
  <si>
    <t>n. 25 dd. 30/03/2020</t>
  </si>
  <si>
    <t>MARINI ANDREA</t>
  </si>
  <si>
    <t xml:space="preserve"> LIRUTTI MORENO</t>
  </si>
  <si>
    <t>TONZAR CLAUDIO</t>
  </si>
  <si>
    <t>13 ore</t>
  </si>
  <si>
    <t xml:space="preserve"> RIGONI PATRIZIA</t>
  </si>
  <si>
    <t>26 ore e 30'</t>
  </si>
  <si>
    <t>n. 4/001 dd. 19/12/2019</t>
  </si>
  <si>
    <t>MERLO ALESSANDRO</t>
  </si>
  <si>
    <t>n. 1/PA dd. 10/01/2020</t>
  </si>
  <si>
    <t>RIGONI PATRIZIA</t>
  </si>
  <si>
    <t>n. 3/001 dd. 19/12/2019</t>
  </si>
  <si>
    <t>MELE</t>
  </si>
  <si>
    <t>MANIAGO</t>
  </si>
  <si>
    <t xml:space="preserve"> n. 2/04 dd. 09/07/2019</t>
  </si>
  <si>
    <t>Comitato Etico Per la Pratica Clinica per l'ambito materno infantile e per la salute della donna dell'IRCCS Burlo Garofolo di Trieste: avanzamento e condivisione delle attività</t>
  </si>
  <si>
    <t>DEMARINI SERGIO</t>
  </si>
  <si>
    <t>MAGGIORE ADELE</t>
  </si>
  <si>
    <t>GERIN DANIELA</t>
  </si>
  <si>
    <t>IURMAN VALENTINA</t>
  </si>
  <si>
    <t>PAVICEVIC BOJANA</t>
  </si>
  <si>
    <t>CASETTA GIADA</t>
  </si>
  <si>
    <t>MORETTI VALENTINA</t>
  </si>
  <si>
    <t>PIASENTIN ISA</t>
  </si>
  <si>
    <t>OLIVO SIMONETTA</t>
  </si>
  <si>
    <t>15/022019</t>
  </si>
  <si>
    <t>Rete Transfrontaliera per le donne migranti: integrazione sociale, salute sessuale e riproduttiva</t>
  </si>
  <si>
    <t>CRISMA MICAELA</t>
  </si>
  <si>
    <t>DELLI ZOTTI GIOVANNI</t>
  </si>
  <si>
    <t>FOLLA NATALINA</t>
  </si>
  <si>
    <t>MEDARIC ZORANA</t>
  </si>
  <si>
    <t>MONEGO DAVIDE</t>
  </si>
  <si>
    <t>PASCALE GIUSEPPE</t>
  </si>
  <si>
    <t>POMICINO LAURA</t>
  </si>
  <si>
    <t>SEDMAK MATEJA</t>
  </si>
  <si>
    <t>SEMENZATO CHIARA</t>
  </si>
  <si>
    <t>TONCHIA TERESA</t>
  </si>
  <si>
    <t>TONOLO SARA</t>
  </si>
  <si>
    <t>URPIS ORNELLA</t>
  </si>
  <si>
    <t>ZAGO MORENO</t>
  </si>
  <si>
    <t>MOTTICA MICHELA</t>
  </si>
  <si>
    <t>PERESSON MARIA</t>
  </si>
  <si>
    <t xml:space="preserve"> I rischi in Risonanza Magnetica e le procedure in caso di emergenza</t>
  </si>
  <si>
    <t>Il bambino con epilessia in ospedale</t>
  </si>
  <si>
    <t xml:space="preserve"> DALLA BERNARDINA BERNARDO</t>
  </si>
  <si>
    <t xml:space="preserve">Formazione in oncoematologia pediatrica: dall'organizzazione della rete pediatrica oncologica regionale alla condivisione di protocolli clinico-assistenziali </t>
  </si>
  <si>
    <t>DE BIASI MARA</t>
  </si>
  <si>
    <t>DE VITA NICOLE</t>
  </si>
  <si>
    <t>DE ZEN LUCIA</t>
  </si>
  <si>
    <t xml:space="preserve"> DEL BEN CHIARA</t>
  </si>
  <si>
    <t>DU BAN MASSIMILIANO</t>
  </si>
  <si>
    <t>MASCARIN MAURIZIO</t>
  </si>
  <si>
    <t xml:space="preserve"> MINETTO MONICA</t>
  </si>
  <si>
    <t>MOREAL CHIARA</t>
  </si>
  <si>
    <t>PASSONE EVA</t>
  </si>
  <si>
    <t>VECCHI ROBERTA</t>
  </si>
  <si>
    <t>COASSIN ELISA</t>
  </si>
  <si>
    <t>BALLOCH ANDREA</t>
  </si>
  <si>
    <t>BERNE' LOREDANA</t>
  </si>
  <si>
    <t>BOTTOS PAOLA</t>
  </si>
  <si>
    <t xml:space="preserve"> FASTELLI GIULIA</t>
  </si>
  <si>
    <t>FRANCESCHETTO LAURA</t>
  </si>
  <si>
    <t>Elaborazione del lutto e cure palliative pediatriche: tra scienza e narrazione</t>
  </si>
  <si>
    <t xml:space="preserve"> BLASINA JANA</t>
  </si>
  <si>
    <t>PIERANTOZZI PIERGIOVANNI</t>
  </si>
  <si>
    <t>SCARPONI DORELLA</t>
  </si>
  <si>
    <t>SPINOZZI FRANCA</t>
  </si>
  <si>
    <t>TOMMASI LUIGI GABRIELE</t>
  </si>
  <si>
    <t>KNOWLES ALESSANDRA</t>
  </si>
  <si>
    <t xml:space="preserve">Il diritto di scelta dei minori nel fine vita: un movimento di intenti </t>
  </si>
  <si>
    <t>BOROTTO GIANLUCA</t>
  </si>
  <si>
    <t>INFANTINO DANIELA</t>
  </si>
  <si>
    <t>MAGNOLATO ANDREA</t>
  </si>
  <si>
    <t>MARIN FRANCESCA</t>
  </si>
  <si>
    <t>MOLINARO GRAZIA</t>
  </si>
  <si>
    <t xml:space="preserve"> MONDARDINI MARIA CRISTINA</t>
  </si>
  <si>
    <t>TESTONI INES</t>
  </si>
  <si>
    <t xml:space="preserve"> Antimicrobial stewardship: gestione coordinata e multidisciplinare in tema di resistenza antimicrobica</t>
  </si>
  <si>
    <t>CAGNACCI ANGELO</t>
  </si>
  <si>
    <t>CAMPORESE ALESSANDRO</t>
  </si>
  <si>
    <t>CASELLI ELISABETTA</t>
  </si>
  <si>
    <t>CAVALLO ILARIA</t>
  </si>
  <si>
    <t>CROCE' SAVERIA</t>
  </si>
  <si>
    <t>CUSINI MARCO</t>
  </si>
  <si>
    <t>PALAMARA ANNA TERESA</t>
  </si>
  <si>
    <t>PUTIGNANI LORENZA</t>
  </si>
  <si>
    <t>RIGOLI ROBERTO</t>
  </si>
  <si>
    <t>STEFANELLI PAOLA</t>
  </si>
  <si>
    <t>BELLINI DIEGO</t>
  </si>
  <si>
    <t>BOERO SILVIO</t>
  </si>
  <si>
    <t>BOHM PATRICIA</t>
  </si>
  <si>
    <t>CERVONE DE MARTINO MARIO</t>
  </si>
  <si>
    <t>D'ADDETTA IGNAZIO</t>
  </si>
  <si>
    <t>DE PELLEGRIN MAURIZIO</t>
  </si>
  <si>
    <t>DE SANCTIS NANDO</t>
  </si>
  <si>
    <t>FARSETTI PASQUALE</t>
  </si>
  <si>
    <t>GABRIELLI ARMANDO</t>
  </si>
  <si>
    <t>GIGANTE COSIMO</t>
  </si>
  <si>
    <t>IPPOLITO ERNESTO</t>
  </si>
  <si>
    <t>MAGLIONE PIERLUIGI</t>
  </si>
  <si>
    <t>MEMEO ANTONIO AMOS</t>
  </si>
  <si>
    <t>MONFORTE SERGIO</t>
  </si>
  <si>
    <t>ORIGO CARLO</t>
  </si>
  <si>
    <t>PAONESSA MATTEO</t>
  </si>
  <si>
    <t>PETTENÒ KATIA</t>
  </si>
  <si>
    <t>RACANO COSTANTINA</t>
  </si>
  <si>
    <t>ANDREACCHIO ANTONIO</t>
  </si>
  <si>
    <t xml:space="preserve">Il Piede torto congenito, comprensione, condivisione e divulgazione della metodica di Ponseti </t>
  </si>
  <si>
    <t>Morte materna e fetale: Tributi inalienabili?</t>
  </si>
  <si>
    <t>ALBERICO SALVATORE</t>
  </si>
  <si>
    <t>AVAGLIANO LAURA</t>
  </si>
  <si>
    <t>BOSCHIAN BAILO PIERINO</t>
  </si>
  <si>
    <t>DONATI SERENA</t>
  </si>
  <si>
    <t>DRIUL LORENZA</t>
  </si>
  <si>
    <t>FACCHIN STEFANO</t>
  </si>
  <si>
    <t>FULCHERI EZIO</t>
  </si>
  <si>
    <t>GIORNELLI ROBERTA</t>
  </si>
  <si>
    <t>MECACCI FEDERICO</t>
  </si>
  <si>
    <t>PINZANO ROBERTA</t>
  </si>
  <si>
    <t>PIRRONE FRANCESCO</t>
  </si>
  <si>
    <t>SALVIATO TIZIANA</t>
  </si>
  <si>
    <t>VANIN MICHELE</t>
  </si>
  <si>
    <t>INTRODUZIONE ALLA STATISTICA PER LA RICERCA IN SANITA'</t>
  </si>
  <si>
    <t>TRAINI EUGENIO</t>
  </si>
  <si>
    <t>BOSCHELLE ISABELLA</t>
  </si>
  <si>
    <t xml:space="preserve"> CANTERI GILBERTO</t>
  </si>
  <si>
    <t xml:space="preserve"> MARCHETTI RAFFAELLA</t>
  </si>
  <si>
    <t>MORASSI DONATA</t>
  </si>
  <si>
    <t>VELLANTE VALERIO</t>
  </si>
  <si>
    <t>MURADOR MORENA</t>
  </si>
  <si>
    <t>NASSIMBENI GRAZIELLA</t>
  </si>
  <si>
    <t>NOT ZAIRA</t>
  </si>
  <si>
    <t>*442,04 Euro -  il compenso a carico dell'Azienda di provenienza</t>
  </si>
  <si>
    <t>*143,64  Euro -   il compenso a carico dell'Azienda di provenienza</t>
  </si>
  <si>
    <t>*150,50 Euro -  il compenso a carico dell'Azienda di provenienza</t>
  </si>
  <si>
    <t>*107,50 Euro - il compenso a carico dell'Azienda di provenienza</t>
  </si>
  <si>
    <t>*146,18  Euro -  il compenso a carico dell'Azienda di provenienza</t>
  </si>
  <si>
    <t>*149,64  Euro -  il compenso a carico dell'Azienda di provenienza</t>
  </si>
  <si>
    <t>Child development, between genome and environment</t>
  </si>
  <si>
    <t>SIMEONI UMBERTO</t>
  </si>
  <si>
    <t>AVERNA PAOLA</t>
  </si>
  <si>
    <t>Come Scrivere un Protocollo di Ricerca Clinica</t>
  </si>
  <si>
    <t>MONTICO MARCELLA</t>
  </si>
  <si>
    <t>Gestione dell'accesso venoso centrale nel bambino e neonato</t>
  </si>
  <si>
    <t xml:space="preserve"> PITTIRUTI MAURO</t>
  </si>
  <si>
    <t>MUSCHERI LIDIA</t>
  </si>
  <si>
    <t>La sicurezza informatica dei dispositivi medici</t>
  </si>
  <si>
    <t>BENZONI ENRICO</t>
  </si>
  <si>
    <t>BUFFOLINI FABIO</t>
  </si>
  <si>
    <t>CENEDESE FABRIZIO</t>
  </si>
  <si>
    <t>CORVASCE MARIA CHIARA</t>
  </si>
  <si>
    <t>D'AGOSTINO FEDERICO</t>
  </si>
  <si>
    <t>DE PETRIS GRAZIANO</t>
  </si>
  <si>
    <t>DELL'ALI CLAUDIO</t>
  </si>
  <si>
    <t>PASCOLO PIERO</t>
  </si>
  <si>
    <t>RIZZETTO MAURIZIO</t>
  </si>
  <si>
    <t>SALUTE DAVIDE</t>
  </si>
  <si>
    <t>SIMONETTI MARCO</t>
  </si>
  <si>
    <t>SPAGNO CINZIA</t>
  </si>
  <si>
    <t>STELLA MICHELA</t>
  </si>
  <si>
    <t>VITALETTI ANDREA</t>
  </si>
  <si>
    <t>ZANGRANDO RICCARDO</t>
  </si>
  <si>
    <t xml:space="preserve"> Le caratteristiche e le modalità di gestione della Scheda di dimissione ospedaliera (SDO)</t>
  </si>
  <si>
    <t>BULFONE ANTONELLA</t>
  </si>
  <si>
    <t xml:space="preserve">CONTAMINAZIONI IN CURE PALLIATIVE E PROGRAMMI FUTURI </t>
  </si>
  <si>
    <t>GUSMANI PAOLA</t>
  </si>
  <si>
    <t>NOBILI PAOLA</t>
  </si>
  <si>
    <t>POGGI ANNA</t>
  </si>
  <si>
    <t>SCURTU DANIELA</t>
  </si>
  <si>
    <t>TRUA NELSO</t>
  </si>
  <si>
    <t>ZUTTION RANIERI</t>
  </si>
  <si>
    <t xml:space="preserve">Protezione dell'allattamento </t>
  </si>
  <si>
    <t>MAROCCO SARA</t>
  </si>
  <si>
    <t xml:space="preserve"> OLIVO SIMONETTA</t>
  </si>
  <si>
    <t>*146,20  Euro -  il compenso a carico dell'Azienda di provenienza</t>
  </si>
  <si>
    <t>MASSOPUST CLAUDIA</t>
  </si>
  <si>
    <t>*91,16  Euro -  il compenso a carico dell'Azienda di provenienza</t>
  </si>
  <si>
    <t xml:space="preserve"> La nuova norma ISO 9001 edz 2015 e la UNI EN ISO19011:2018 Linea guida per gli Audit nel Sistema di gestione</t>
  </si>
  <si>
    <t>FANTINI ALESSANDRO</t>
  </si>
  <si>
    <t>Gara RDO - Ing. Clinica</t>
  </si>
  <si>
    <t>BACCI ALBERTA</t>
  </si>
  <si>
    <t>DEL FRATE GIOVANNI</t>
  </si>
  <si>
    <t>PIVETTA SILVIA</t>
  </si>
  <si>
    <t>La salute riproduttiva delle donne straniere</t>
  </si>
  <si>
    <t>BABILLE MARZIO</t>
  </si>
  <si>
    <t xml:space="preserve"> TRUA NELSO</t>
  </si>
  <si>
    <t>Incontri organizzativi di Direzione Sanitaria</t>
  </si>
  <si>
    <t xml:space="preserve">Diabete nel Bambino e nella Donna in Ospedale </t>
  </si>
  <si>
    <t>CANDIDO RICCARDO</t>
  </si>
  <si>
    <t>CUM SILVANA</t>
  </si>
  <si>
    <t>DEL FORNO ELISA</t>
  </si>
  <si>
    <t>PERINI SARAH</t>
  </si>
  <si>
    <t xml:space="preserve">Sepsi in ostetricia </t>
  </si>
  <si>
    <t>LUZZATI ROBERTO</t>
  </si>
  <si>
    <t xml:space="preserve">Sindromi da iperaccrescimento: pathway e clinica </t>
  </si>
  <si>
    <t>FERRERO GIOVANNI BATTISTA</t>
  </si>
  <si>
    <t>RESTA NICOLETTA</t>
  </si>
  <si>
    <t>MICOLI TANIA</t>
  </si>
  <si>
    <t>PECILE DEBORA</t>
  </si>
  <si>
    <t>*292,38  Euro -  il compenso a carico dell'Azienda di provenienza</t>
  </si>
  <si>
    <t>PISANA PAOLA</t>
  </si>
  <si>
    <t>Giornate delle famiglie e dei bambini affetti da piede torto congenito:l'esperienza delle famiglie</t>
  </si>
  <si>
    <t>BAVCAR ALESSANDRO</t>
  </si>
  <si>
    <t>BEMBICH STEFANO</t>
  </si>
  <si>
    <t>Continuità di cura nella promozione dell'allattamento materno e della sana alimentazione nella prima infanzia</t>
  </si>
  <si>
    <t>Le mappe mentali nei sistemi di gestione della qualità, strumento per un'organizzazione efficace</t>
  </si>
  <si>
    <t xml:space="preserve"> FANTINI ALESSANDRO</t>
  </si>
  <si>
    <t>*Ordine RDO SC Ing. Clinica</t>
  </si>
  <si>
    <t xml:space="preserve">Carcinoma ovarico e mammario e mutazione BRCA: sfide e nuove opportunità nell'area giuliano-isontina </t>
  </si>
  <si>
    <t>ABRAM GIULIA</t>
  </si>
  <si>
    <t>CECCHERINI RITA</t>
  </si>
  <si>
    <t>DELLACH CARLA</t>
  </si>
  <si>
    <t>MALAGOLI MARIA</t>
  </si>
  <si>
    <t>MANARA MARIASTELLA</t>
  </si>
  <si>
    <t>PESTRIN MARTA</t>
  </si>
  <si>
    <t>RENZI NADIA</t>
  </si>
  <si>
    <t>SCOMERSI SERENA</t>
  </si>
  <si>
    <t>TONUTTI MAURA</t>
  </si>
  <si>
    <t>VIEL ALESSANDRA</t>
  </si>
  <si>
    <t>ZACCHIA ALESSANDRA</t>
  </si>
  <si>
    <t>ZANCONATI FABRIZIO</t>
  </si>
  <si>
    <t>La leadership in qualità</t>
  </si>
  <si>
    <t>Utilizzo dell'azoto liquido in sicurezza</t>
  </si>
  <si>
    <t>LEANDRIN LUCA</t>
  </si>
  <si>
    <t>Utilizzo dei gas medicinali in sicurezza</t>
  </si>
  <si>
    <t xml:space="preserve"> Il sistema di gestione della qualità nell'accreditamento Jacie: i principali cambiamenti della 7 edizione</t>
  </si>
  <si>
    <t xml:space="preserve"> LEANDRIN LUCA</t>
  </si>
  <si>
    <t>CORTESE ANNAMARIA</t>
  </si>
  <si>
    <t>DE ROTA BARBARA</t>
  </si>
  <si>
    <t>Infertilità: dalle basi molecolari alla clinica</t>
  </si>
  <si>
    <t xml:space="preserve"> LENZI ANDREA</t>
  </si>
  <si>
    <t>STUPPIA LIBORIO</t>
  </si>
  <si>
    <t>TONIOLO DANIELA</t>
  </si>
  <si>
    <t xml:space="preserve"> Addestramento all'utilizzo del Triage pediatrico</t>
  </si>
  <si>
    <t>BRAGATO ELISA</t>
  </si>
  <si>
    <t>CAVALLARIN PAOLA</t>
  </si>
  <si>
    <t>DEL TORRE FLAVIA</t>
  </si>
  <si>
    <t>FRIZZI TIZIANA</t>
  </si>
  <si>
    <t>Progetto IMAgINE (ImprovingMaternalNewborn Care)</t>
  </si>
  <si>
    <t>ARGENTINI GIORGIA</t>
  </si>
  <si>
    <t>Lo stress lavoro correlato: tecniche di gestione e di fronteggiamento</t>
  </si>
  <si>
    <t>PIGAT MARTA</t>
  </si>
  <si>
    <t>Modelli organizzativi della cura materno-infantile a confronto</t>
  </si>
  <si>
    <t>BAGNASCO ANNAMARIA</t>
  </si>
  <si>
    <t>CAVALIERE BRUNO</t>
  </si>
  <si>
    <t xml:space="preserve"> CIOFI DANIELE</t>
  </si>
  <si>
    <t>CONSALES CONSUELO</t>
  </si>
  <si>
    <t>COSTAMAGNA GRAZIELLA</t>
  </si>
  <si>
    <t>MONDINI PATRIZIA</t>
  </si>
  <si>
    <t>SCELSI SILVIA</t>
  </si>
  <si>
    <t xml:space="preserve"> SERAFINI PAOLA</t>
  </si>
  <si>
    <t>ZANINI MILKO PATRICK</t>
  </si>
  <si>
    <t xml:space="preserve"> ZOPPI PAOLO</t>
  </si>
  <si>
    <t>Dall'analisi del fabbisogno formativo della struttura alla pianificazione degli eventi: il processo di gestione della formazione.</t>
  </si>
  <si>
    <t xml:space="preserve"> SURRA FABIO</t>
  </si>
  <si>
    <t>BERNI ELENA</t>
  </si>
  <si>
    <t xml:space="preserve"> ANESTESIA LOCO-REGIONALE PERIFERICA NEL BAMBINO</t>
  </si>
  <si>
    <t>DIOTTO VERONICA</t>
  </si>
  <si>
    <t xml:space="preserve"> MOSSETTI VALERIA</t>
  </si>
  <si>
    <t xml:space="preserve"> TOGNU' ANDREA</t>
  </si>
  <si>
    <t>ANGELINI MARTA</t>
  </si>
  <si>
    <t>MILITELLO ROBERTO</t>
  </si>
  <si>
    <t xml:space="preserve"> Qualificazione e convalida dei processi e apparecchiature</t>
  </si>
  <si>
    <t xml:space="preserve"> L'approccio al trasferimento: come trasformare un'idea in un prodotto innovativo</t>
  </si>
  <si>
    <t>BARBONE FABIO</t>
  </si>
  <si>
    <t>BIFFI STEFANIA</t>
  </si>
  <si>
    <t>BUTTÒ RENÈ</t>
  </si>
  <si>
    <t>COLAUTTI CRISTINA</t>
  </si>
  <si>
    <t>DORE SALVATORE</t>
  </si>
  <si>
    <t>FURLAN MADDALENA</t>
  </si>
  <si>
    <t>LOSER GIOVANNI</t>
  </si>
  <si>
    <t>MESTRONI ERMES</t>
  </si>
  <si>
    <t>PICCALUGA ANDREA</t>
  </si>
  <si>
    <t>SAVOINI ADRIANO</t>
  </si>
  <si>
    <t>SPADARO MARCO</t>
  </si>
  <si>
    <t xml:space="preserve"> GIURIN MARIA SOLE</t>
  </si>
  <si>
    <t>MONTANARI GIUSEPPE</t>
  </si>
  <si>
    <t>RUFFILLI ROBERTA</t>
  </si>
  <si>
    <t>ZANETTI ROSSELLA</t>
  </si>
  <si>
    <t>PALCIC STEFANO</t>
  </si>
  <si>
    <t>CANTERI GILBERTO</t>
  </si>
  <si>
    <t>L'endometriosi alle porte del nuovo decennio</t>
  </si>
  <si>
    <t>Il processo di gestione della formazione per il settore formazione e la formazione obbligatoria</t>
  </si>
  <si>
    <t xml:space="preserve"> CIURO ALDO</t>
  </si>
  <si>
    <t>Trasporto d'emergenza neonatale: clinica ma non solo</t>
  </si>
  <si>
    <t>CALIPA MARIA TERESA</t>
  </si>
  <si>
    <t>CATTAROSSI LUIGI</t>
  </si>
  <si>
    <t>DALL'AMICO ROBERTO</t>
  </si>
  <si>
    <t>PERATONER ALBERTO</t>
  </si>
  <si>
    <t>SALIS SIMONA</t>
  </si>
  <si>
    <t>ZERIAL MARLENKA</t>
  </si>
  <si>
    <t>CECUTTI TIZIANO</t>
  </si>
  <si>
    <t xml:space="preserve"> DOBRINA RAFFAELLA</t>
  </si>
  <si>
    <t xml:space="preserve"> Diritti Cura Innovazione e Professioni Sanitarie
</t>
  </si>
  <si>
    <t>ALBA MICHELE</t>
  </si>
  <si>
    <t>ALTOMARE OFELIA</t>
  </si>
  <si>
    <t>BRANDOLIN CRISTINA</t>
  </si>
  <si>
    <t>CANALETTI MAURIZIO</t>
  </si>
  <si>
    <t>CANALI STEFANO</t>
  </si>
  <si>
    <t>CASTELLANI LORENA</t>
  </si>
  <si>
    <t>CERNECCA UGO</t>
  </si>
  <si>
    <t>CIGNOLA SARA</t>
  </si>
  <si>
    <t>DELLE DONNE ROSSELLA</t>
  </si>
  <si>
    <t>GERI ANTONELLA</t>
  </si>
  <si>
    <t>IANDERCA BARBARA</t>
  </si>
  <si>
    <t>MACIOCCO GAVINO</t>
  </si>
  <si>
    <t>MAISTO FRANCESCO</t>
  </si>
  <si>
    <t>MARCHINO PAOLA</t>
  </si>
  <si>
    <t>MARIN LOUISE</t>
  </si>
  <si>
    <t>MERIGGI ARIANNA</t>
  </si>
  <si>
    <t>MISLEJ MAILA</t>
  </si>
  <si>
    <t>PRELAZ MARINA</t>
  </si>
  <si>
    <t>RUSGNACH CLAUDIA</t>
  </si>
  <si>
    <t>SANSON GIANFRANCO</t>
  </si>
  <si>
    <t>SANTI MIRKO</t>
  </si>
  <si>
    <t>SCAGGIANTE BRUNA</t>
  </si>
  <si>
    <t>BULLA ROBERTA</t>
  </si>
  <si>
    <t>CAMPISCIANO GIUSEPPINA</t>
  </si>
  <si>
    <t>CLARICI ANDREA</t>
  </si>
  <si>
    <t>DI LORENZO CHERUBINO</t>
  </si>
  <si>
    <t>GIORDA GIORGIO</t>
  </si>
  <si>
    <t>KECKSTEIN GEORG ERICH</t>
  </si>
  <si>
    <t>KLARIC MARKO</t>
  </si>
  <si>
    <t>KOBAL BORUT</t>
  </si>
  <si>
    <t>MAGNALDI SILVIA</t>
  </si>
  <si>
    <t>MANENTE SONIA</t>
  </si>
  <si>
    <t>PASCOLO LORELLA</t>
  </si>
  <si>
    <r>
      <t xml:space="preserve">Ragione dell'incarico </t>
    </r>
    <r>
      <rPr>
        <b/>
        <i/>
        <sz val="11"/>
        <rFont val="Calibri"/>
        <family val="2"/>
      </rPr>
      <t xml:space="preserve">(titolo evento formativo) </t>
    </r>
  </si>
  <si>
    <r>
      <t xml:space="preserve">Ragione dell'incarico </t>
    </r>
    <r>
      <rPr>
        <b/>
        <i/>
        <sz val="10"/>
        <rFont val="Arial"/>
        <family val="2"/>
      </rPr>
      <t xml:space="preserve">(titolo evento formativo)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</si>
</sst>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 &quot;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mmm\-yyyy"/>
    <numFmt numFmtId="176" formatCode="&quot;€&quot;\ #,##0.00"/>
    <numFmt numFmtId="177" formatCode="[$-410]dddd\ d\ mmmm\ yyyy"/>
    <numFmt numFmtId="178" formatCode="dd/mm/yy;@"/>
    <numFmt numFmtId="179" formatCode="&quot;Attivo&quot;;&quot;Attivo&quot;;&quot;Inattivo&quot;"/>
    <numFmt numFmtId="180" formatCode="#,##0.00\ [$€-1];[Red]\-#,##0.00\ [$€-1]"/>
  </numFmts>
  <fonts count="5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u val="single"/>
      <sz val="18"/>
      <color indexed="8"/>
      <name val="Calibri"/>
      <family val="2"/>
    </font>
    <font>
      <i/>
      <sz val="14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8"/>
      <name val="Verdana"/>
      <family val="2"/>
    </font>
    <font>
      <b/>
      <u val="single"/>
      <sz val="20"/>
      <color indexed="8"/>
      <name val="Arial"/>
      <family val="2"/>
    </font>
    <font>
      <i/>
      <sz val="16"/>
      <color indexed="8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" fillId="0" borderId="0">
      <alignment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4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4" fontId="8" fillId="0" borderId="16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4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vertical="center" wrapText="1"/>
    </xf>
    <xf numFmtId="176" fontId="8" fillId="0" borderId="21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/>
    </xf>
    <xf numFmtId="14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/>
    </xf>
    <xf numFmtId="14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176" fontId="8" fillId="0" borderId="26" xfId="0" applyNumberFormat="1" applyFont="1" applyBorder="1" applyAlignment="1">
      <alignment vertical="center" wrapText="1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14" fontId="8" fillId="0" borderId="22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176" fontId="9" fillId="0" borderId="13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176" fontId="9" fillId="0" borderId="1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4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/>
    </xf>
    <xf numFmtId="0" fontId="9" fillId="0" borderId="15" xfId="0" applyFont="1" applyBorder="1" applyAlignment="1">
      <alignment/>
    </xf>
    <xf numFmtId="176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2" xfId="0" applyFont="1" applyFill="1" applyBorder="1" applyAlignment="1">
      <alignment/>
    </xf>
    <xf numFmtId="176" fontId="9" fillId="0" borderId="12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14" fontId="9" fillId="0" borderId="28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14" fontId="9" fillId="0" borderId="2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176" fontId="9" fillId="0" borderId="28" xfId="0" applyNumberFormat="1" applyFont="1" applyBorder="1" applyAlignment="1">
      <alignment vertical="center"/>
    </xf>
    <xf numFmtId="0" fontId="9" fillId="0" borderId="29" xfId="0" applyFont="1" applyBorder="1" applyAlignment="1">
      <alignment/>
    </xf>
    <xf numFmtId="176" fontId="9" fillId="0" borderId="3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/>
    </xf>
    <xf numFmtId="176" fontId="9" fillId="0" borderId="22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1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wrapText="1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8" xfId="0" applyFont="1" applyBorder="1" applyAlignment="1">
      <alignment/>
    </xf>
    <xf numFmtId="0" fontId="9" fillId="0" borderId="25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6" fontId="9" fillId="0" borderId="3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/>
    </xf>
    <xf numFmtId="176" fontId="9" fillId="0" borderId="1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/>
    </xf>
    <xf numFmtId="14" fontId="9" fillId="0" borderId="22" xfId="0" applyNumberFormat="1" applyFont="1" applyBorder="1" applyAlignment="1">
      <alignment horizontal="center"/>
    </xf>
    <xf numFmtId="176" fontId="9" fillId="0" borderId="1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9" fillId="0" borderId="33" xfId="0" applyFont="1" applyBorder="1" applyAlignment="1">
      <alignment/>
    </xf>
    <xf numFmtId="14" fontId="9" fillId="0" borderId="3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1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3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4" fontId="8" fillId="0" borderId="22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/>
    </xf>
    <xf numFmtId="14" fontId="8" fillId="0" borderId="33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14" fontId="8" fillId="0" borderId="3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4" borderId="46" xfId="0" applyFont="1" applyFill="1" applyBorder="1" applyAlignment="1">
      <alignment horizontal="left" vertical="center"/>
    </xf>
    <xf numFmtId="0" fontId="9" fillId="34" borderId="47" xfId="0" applyFont="1" applyFill="1" applyBorder="1" applyAlignment="1">
      <alignment horizontal="left" vertical="center"/>
    </xf>
    <xf numFmtId="0" fontId="9" fillId="34" borderId="48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34" borderId="14" xfId="0" applyFont="1" applyFill="1" applyBorder="1" applyAlignment="1">
      <alignment horizontal="center"/>
    </xf>
    <xf numFmtId="0" fontId="9" fillId="34" borderId="29" xfId="0" applyFont="1" applyFill="1" applyBorder="1" applyAlignment="1">
      <alignment horizontal="center"/>
    </xf>
    <xf numFmtId="14" fontId="9" fillId="0" borderId="2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3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4" fontId="9" fillId="0" borderId="50" xfId="0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14" fontId="9" fillId="0" borderId="51" xfId="0" applyNumberFormat="1" applyFont="1" applyBorder="1" applyAlignment="1">
      <alignment horizontal="center" vertical="center"/>
    </xf>
    <xf numFmtId="14" fontId="9" fillId="0" borderId="52" xfId="0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2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4" fontId="9" fillId="0" borderId="13" xfId="0" applyNumberFormat="1" applyFont="1" applyBorder="1" applyAlignment="1">
      <alignment horizontal="left" vertical="center"/>
    </xf>
    <xf numFmtId="14" fontId="9" fillId="0" borderId="12" xfId="0" applyNumberFormat="1" applyFont="1" applyBorder="1" applyAlignment="1">
      <alignment horizontal="left" vertical="center"/>
    </xf>
    <xf numFmtId="14" fontId="9" fillId="0" borderId="28" xfId="0" applyNumberFormat="1" applyFont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85" sqref="D85"/>
    </sheetView>
  </sheetViews>
  <sheetFormatPr defaultColWidth="9.140625" defaultRowHeight="12.75"/>
  <cols>
    <col min="1" max="1" width="9.421875" style="3" customWidth="1"/>
    <col min="2" max="2" width="118.57421875" style="3" customWidth="1"/>
    <col min="3" max="3" width="36.57421875" style="3" customWidth="1"/>
    <col min="4" max="4" width="10.7109375" style="3" customWidth="1"/>
    <col min="5" max="5" width="12.421875" style="3" customWidth="1"/>
    <col min="6" max="6" width="12.00390625" style="3" customWidth="1"/>
    <col min="7" max="8" width="11.421875" style="3" customWidth="1"/>
    <col min="9" max="9" width="21.7109375" style="3" customWidth="1"/>
    <col min="10" max="10" width="17.421875" style="3" customWidth="1"/>
    <col min="11" max="11" width="6.28125" style="3" customWidth="1"/>
    <col min="12" max="12" width="11.140625" style="3" customWidth="1"/>
    <col min="13" max="16384" width="9.140625" style="3" customWidth="1"/>
  </cols>
  <sheetData>
    <row r="1" spans="1:12" ht="24" thickBot="1">
      <c r="A1" s="175" t="s">
        <v>5</v>
      </c>
      <c r="B1" s="176"/>
      <c r="C1" s="176"/>
      <c r="D1" s="176"/>
      <c r="E1" s="176"/>
      <c r="F1" s="176"/>
      <c r="G1" s="176"/>
      <c r="H1" s="176"/>
      <c r="I1" s="176"/>
      <c r="J1" s="177"/>
      <c r="K1" s="2"/>
      <c r="L1" s="2"/>
    </row>
    <row r="2" spans="1:12" ht="45" customHeight="1" thickBot="1">
      <c r="A2" s="172" t="s">
        <v>12</v>
      </c>
      <c r="B2" s="173"/>
      <c r="C2" s="173"/>
      <c r="D2" s="173"/>
      <c r="E2" s="173"/>
      <c r="F2" s="173"/>
      <c r="G2" s="173"/>
      <c r="H2" s="173"/>
      <c r="I2" s="173"/>
      <c r="J2" s="174"/>
      <c r="K2" s="1"/>
      <c r="L2" s="1"/>
    </row>
    <row r="3" spans="1:10" s="143" customFormat="1" ht="45" customHeight="1" thickBot="1">
      <c r="A3" s="140" t="s">
        <v>0</v>
      </c>
      <c r="B3" s="141" t="s">
        <v>456</v>
      </c>
      <c r="C3" s="140" t="s">
        <v>62</v>
      </c>
      <c r="D3" s="141" t="s">
        <v>1</v>
      </c>
      <c r="E3" s="141" t="s">
        <v>2</v>
      </c>
      <c r="F3" s="141" t="s">
        <v>3</v>
      </c>
      <c r="G3" s="141" t="s">
        <v>4</v>
      </c>
      <c r="H3" s="141" t="s">
        <v>11</v>
      </c>
      <c r="I3" s="141" t="s">
        <v>10</v>
      </c>
      <c r="J3" s="142" t="s">
        <v>7</v>
      </c>
    </row>
    <row r="4" spans="1:12" s="6" customFormat="1" ht="16.5" customHeight="1">
      <c r="A4" s="162">
        <v>19003</v>
      </c>
      <c r="B4" s="185" t="s">
        <v>15</v>
      </c>
      <c r="C4" s="13" t="s">
        <v>71</v>
      </c>
      <c r="D4" s="13"/>
      <c r="E4" s="13" t="s">
        <v>68</v>
      </c>
      <c r="F4" s="14">
        <v>43474</v>
      </c>
      <c r="G4" s="14">
        <v>43495</v>
      </c>
      <c r="H4" s="15" t="s">
        <v>67</v>
      </c>
      <c r="I4" s="13"/>
      <c r="J4" s="16">
        <v>748.78</v>
      </c>
      <c r="K4" s="4"/>
      <c r="L4" s="4"/>
    </row>
    <row r="5" spans="1:12" s="6" customFormat="1" ht="16.5" customHeight="1">
      <c r="A5" s="163"/>
      <c r="B5" s="186"/>
      <c r="C5" s="10" t="s">
        <v>63</v>
      </c>
      <c r="D5" s="10"/>
      <c r="E5" s="10" t="s">
        <v>69</v>
      </c>
      <c r="F5" s="11">
        <v>43564</v>
      </c>
      <c r="G5" s="11">
        <v>43585</v>
      </c>
      <c r="H5" s="9" t="s">
        <v>67</v>
      </c>
      <c r="I5" s="10"/>
      <c r="J5" s="17">
        <v>710.05</v>
      </c>
      <c r="K5" s="4"/>
      <c r="L5" s="4"/>
    </row>
    <row r="6" spans="1:12" s="6" customFormat="1" ht="16.5" customHeight="1">
      <c r="A6" s="163"/>
      <c r="B6" s="186"/>
      <c r="C6" s="12" t="s">
        <v>65</v>
      </c>
      <c r="D6" s="10"/>
      <c r="E6" s="10" t="s">
        <v>66</v>
      </c>
      <c r="F6" s="11">
        <v>43605</v>
      </c>
      <c r="G6" s="11">
        <v>43794</v>
      </c>
      <c r="H6" s="9" t="s">
        <v>67</v>
      </c>
      <c r="I6" s="10"/>
      <c r="J6" s="17">
        <f>748.78+731.56</f>
        <v>1480.34</v>
      </c>
      <c r="K6" s="4"/>
      <c r="L6" s="4"/>
    </row>
    <row r="7" spans="1:12" s="6" customFormat="1" ht="16.5" customHeight="1">
      <c r="A7" s="163"/>
      <c r="B7" s="186"/>
      <c r="C7" s="10" t="s">
        <v>64</v>
      </c>
      <c r="D7" s="10"/>
      <c r="E7" s="10" t="s">
        <v>100</v>
      </c>
      <c r="F7" s="11">
        <v>43474</v>
      </c>
      <c r="G7" s="11">
        <v>43794</v>
      </c>
      <c r="H7" s="9" t="s">
        <v>67</v>
      </c>
      <c r="I7" s="10"/>
      <c r="J7" s="17">
        <f>654.1+716.5+507.78+731.56+731.48</f>
        <v>3341.4199999999996</v>
      </c>
      <c r="K7" s="4"/>
      <c r="L7" s="4"/>
    </row>
    <row r="8" spans="1:12" s="6" customFormat="1" ht="16.5" customHeight="1" thickBot="1">
      <c r="A8" s="164"/>
      <c r="B8" s="187"/>
      <c r="C8" s="18" t="s">
        <v>70</v>
      </c>
      <c r="D8" s="18"/>
      <c r="E8" s="18" t="s">
        <v>101</v>
      </c>
      <c r="F8" s="19">
        <v>43474</v>
      </c>
      <c r="G8" s="19">
        <v>43794</v>
      </c>
      <c r="H8" s="20" t="s">
        <v>67</v>
      </c>
      <c r="I8" s="18"/>
      <c r="J8" s="21">
        <f>77.46+172.12+568.04+731.48+686.4</f>
        <v>2235.5</v>
      </c>
      <c r="K8" s="4"/>
      <c r="L8" s="4"/>
    </row>
    <row r="9" spans="1:12" s="6" customFormat="1" ht="16.5" customHeight="1">
      <c r="A9" s="162">
        <v>19007</v>
      </c>
      <c r="B9" s="185" t="s">
        <v>15</v>
      </c>
      <c r="C9" s="13" t="s">
        <v>72</v>
      </c>
      <c r="D9" s="13"/>
      <c r="E9" s="13" t="s">
        <v>68</v>
      </c>
      <c r="F9" s="14">
        <v>43549</v>
      </c>
      <c r="G9" s="14">
        <v>43572</v>
      </c>
      <c r="H9" s="15" t="s">
        <v>67</v>
      </c>
      <c r="I9" s="13"/>
      <c r="J9" s="16">
        <v>748.78</v>
      </c>
      <c r="K9" s="4"/>
      <c r="L9" s="4"/>
    </row>
    <row r="10" spans="1:12" s="6" customFormat="1" ht="16.5" customHeight="1" thickBot="1">
      <c r="A10" s="164"/>
      <c r="B10" s="187"/>
      <c r="C10" s="18" t="s">
        <v>73</v>
      </c>
      <c r="D10" s="18"/>
      <c r="E10" s="18" t="s">
        <v>14</v>
      </c>
      <c r="F10" s="19">
        <v>43549</v>
      </c>
      <c r="G10" s="19">
        <v>43763</v>
      </c>
      <c r="H10" s="20" t="s">
        <v>67</v>
      </c>
      <c r="I10" s="18"/>
      <c r="J10" s="21">
        <v>1463.12</v>
      </c>
      <c r="K10" s="4"/>
      <c r="L10" s="4"/>
    </row>
    <row r="11" spans="1:12" s="6" customFormat="1" ht="16.5" customHeight="1">
      <c r="A11" s="190">
        <v>19011</v>
      </c>
      <c r="B11" s="188" t="s">
        <v>17</v>
      </c>
      <c r="C11" s="13" t="s">
        <v>75</v>
      </c>
      <c r="D11" s="13"/>
      <c r="E11" s="13" t="s">
        <v>20</v>
      </c>
      <c r="F11" s="14">
        <v>43528</v>
      </c>
      <c r="G11" s="14">
        <v>43591</v>
      </c>
      <c r="H11" s="15" t="s">
        <v>67</v>
      </c>
      <c r="I11" s="13"/>
      <c r="J11" s="16">
        <v>51.64</v>
      </c>
      <c r="K11" s="4"/>
      <c r="L11" s="4"/>
    </row>
    <row r="12" spans="1:12" s="6" customFormat="1" ht="16.5" customHeight="1" thickBot="1">
      <c r="A12" s="191"/>
      <c r="B12" s="189"/>
      <c r="C12" s="18" t="s">
        <v>74</v>
      </c>
      <c r="D12" s="18"/>
      <c r="E12" s="18" t="s">
        <v>30</v>
      </c>
      <c r="F12" s="19">
        <v>43488</v>
      </c>
      <c r="G12" s="19">
        <v>43775</v>
      </c>
      <c r="H12" s="20" t="s">
        <v>67</v>
      </c>
      <c r="I12" s="18"/>
      <c r="J12" s="21">
        <v>103.28</v>
      </c>
      <c r="K12" s="4"/>
      <c r="L12" s="4"/>
    </row>
    <row r="13" spans="1:12" s="6" customFormat="1" ht="16.5" customHeight="1">
      <c r="A13" s="178">
        <v>19013</v>
      </c>
      <c r="B13" s="181" t="s">
        <v>21</v>
      </c>
      <c r="C13" s="13" t="s">
        <v>76</v>
      </c>
      <c r="D13" s="13"/>
      <c r="E13" s="13" t="s">
        <v>25</v>
      </c>
      <c r="F13" s="160">
        <v>43522</v>
      </c>
      <c r="G13" s="160">
        <v>43787</v>
      </c>
      <c r="H13" s="15" t="s">
        <v>67</v>
      </c>
      <c r="I13" s="13"/>
      <c r="J13" s="16">
        <v>129.1</v>
      </c>
      <c r="K13" s="4"/>
      <c r="L13" s="4"/>
    </row>
    <row r="14" spans="1:12" s="6" customFormat="1" ht="16.5" customHeight="1">
      <c r="A14" s="179"/>
      <c r="B14" s="182"/>
      <c r="C14" s="10" t="s">
        <v>77</v>
      </c>
      <c r="D14" s="10"/>
      <c r="E14" s="10" t="s">
        <v>22</v>
      </c>
      <c r="F14" s="184"/>
      <c r="G14" s="184"/>
      <c r="H14" s="9" t="s">
        <v>67</v>
      </c>
      <c r="I14" s="10"/>
      <c r="J14" s="17">
        <v>25.82</v>
      </c>
      <c r="K14" s="4"/>
      <c r="L14" s="4"/>
    </row>
    <row r="15" spans="1:12" s="6" customFormat="1" ht="16.5" customHeight="1" thickBot="1">
      <c r="A15" s="180"/>
      <c r="B15" s="183"/>
      <c r="C15" s="18" t="s">
        <v>78</v>
      </c>
      <c r="D15" s="18"/>
      <c r="E15" s="18" t="s">
        <v>79</v>
      </c>
      <c r="F15" s="19">
        <v>43734</v>
      </c>
      <c r="G15" s="19">
        <v>43734</v>
      </c>
      <c r="H15" s="20" t="s">
        <v>67</v>
      </c>
      <c r="I15" s="18"/>
      <c r="J15" s="21">
        <v>206.56</v>
      </c>
      <c r="K15" s="4"/>
      <c r="L15" s="4"/>
    </row>
    <row r="16" spans="1:12" s="6" customFormat="1" ht="16.5" customHeight="1" thickBot="1">
      <c r="A16" s="7">
        <v>19014</v>
      </c>
      <c r="B16" s="8" t="s">
        <v>23</v>
      </c>
      <c r="C16" s="22" t="s">
        <v>80</v>
      </c>
      <c r="D16" s="22"/>
      <c r="E16" s="22" t="s">
        <v>44</v>
      </c>
      <c r="F16" s="23">
        <v>43594</v>
      </c>
      <c r="G16" s="23">
        <v>43594</v>
      </c>
      <c r="H16" s="24" t="s">
        <v>67</v>
      </c>
      <c r="I16" s="22"/>
      <c r="J16" s="25">
        <v>71.01</v>
      </c>
      <c r="K16" s="4"/>
      <c r="L16" s="4"/>
    </row>
    <row r="17" spans="1:12" s="6" customFormat="1" ht="16.5" customHeight="1">
      <c r="A17" s="148">
        <v>19017</v>
      </c>
      <c r="B17" s="153" t="s">
        <v>51</v>
      </c>
      <c r="C17" s="13" t="s">
        <v>81</v>
      </c>
      <c r="D17" s="13"/>
      <c r="E17" s="13" t="s">
        <v>84</v>
      </c>
      <c r="F17" s="14">
        <v>43508</v>
      </c>
      <c r="G17" s="14">
        <v>43803</v>
      </c>
      <c r="H17" s="15" t="s">
        <v>67</v>
      </c>
      <c r="I17" s="13"/>
      <c r="J17" s="16">
        <v>462.62</v>
      </c>
      <c r="K17" s="4"/>
      <c r="L17" s="4"/>
    </row>
    <row r="18" spans="1:12" s="6" customFormat="1" ht="16.5" customHeight="1">
      <c r="A18" s="152"/>
      <c r="B18" s="154"/>
      <c r="C18" s="10" t="s">
        <v>82</v>
      </c>
      <c r="D18" s="10"/>
      <c r="E18" s="10" t="s">
        <v>85</v>
      </c>
      <c r="F18" s="11">
        <v>43558</v>
      </c>
      <c r="G18" s="11">
        <v>43747</v>
      </c>
      <c r="H18" s="9" t="s">
        <v>67</v>
      </c>
      <c r="I18" s="10"/>
      <c r="J18" s="17">
        <v>238.87</v>
      </c>
      <c r="K18" s="4"/>
      <c r="L18" s="4"/>
    </row>
    <row r="19" spans="1:12" s="6" customFormat="1" ht="16.5" customHeight="1" thickBot="1">
      <c r="A19" s="149"/>
      <c r="B19" s="155"/>
      <c r="C19" s="18" t="s">
        <v>83</v>
      </c>
      <c r="D19" s="18"/>
      <c r="E19" s="18" t="s">
        <v>86</v>
      </c>
      <c r="F19" s="19">
        <v>43558</v>
      </c>
      <c r="G19" s="19">
        <v>43621</v>
      </c>
      <c r="H19" s="20" t="s">
        <v>67</v>
      </c>
      <c r="I19" s="18"/>
      <c r="J19" s="21">
        <v>331.35</v>
      </c>
      <c r="K19" s="4"/>
      <c r="L19" s="4"/>
    </row>
    <row r="20" spans="1:12" s="6" customFormat="1" ht="16.5" customHeight="1">
      <c r="A20" s="148">
        <v>19023</v>
      </c>
      <c r="B20" s="153" t="s">
        <v>49</v>
      </c>
      <c r="C20" s="27" t="s">
        <v>76</v>
      </c>
      <c r="D20" s="13"/>
      <c r="E20" s="13" t="s">
        <v>89</v>
      </c>
      <c r="F20" s="14">
        <v>43573</v>
      </c>
      <c r="G20" s="14">
        <v>43620</v>
      </c>
      <c r="H20" s="15" t="s">
        <v>67</v>
      </c>
      <c r="I20" s="13"/>
      <c r="J20" s="16">
        <v>154.92</v>
      </c>
      <c r="K20" s="4"/>
      <c r="L20" s="4"/>
    </row>
    <row r="21" spans="1:12" s="6" customFormat="1" ht="16.5" customHeight="1">
      <c r="A21" s="152"/>
      <c r="B21" s="154"/>
      <c r="C21" s="10" t="s">
        <v>77</v>
      </c>
      <c r="D21" s="10"/>
      <c r="E21" s="10" t="s">
        <v>89</v>
      </c>
      <c r="F21" s="11">
        <v>43748</v>
      </c>
      <c r="G21" s="11">
        <v>43783</v>
      </c>
      <c r="H21" s="9" t="s">
        <v>67</v>
      </c>
      <c r="I21" s="10"/>
      <c r="J21" s="17">
        <v>154.92</v>
      </c>
      <c r="K21" s="4"/>
      <c r="L21" s="4"/>
    </row>
    <row r="22" spans="1:12" s="6" customFormat="1" ht="16.5" customHeight="1">
      <c r="A22" s="152"/>
      <c r="B22" s="154"/>
      <c r="C22" s="10" t="s">
        <v>87</v>
      </c>
      <c r="D22" s="10"/>
      <c r="E22" s="10" t="s">
        <v>89</v>
      </c>
      <c r="F22" s="11">
        <v>43573</v>
      </c>
      <c r="G22" s="11">
        <v>43783</v>
      </c>
      <c r="H22" s="9" t="s">
        <v>67</v>
      </c>
      <c r="I22" s="10"/>
      <c r="J22" s="17">
        <v>154.92</v>
      </c>
      <c r="K22" s="4"/>
      <c r="L22" s="4"/>
    </row>
    <row r="23" spans="1:12" s="6" customFormat="1" ht="16.5" customHeight="1" thickBot="1">
      <c r="A23" s="149"/>
      <c r="B23" s="155"/>
      <c r="C23" s="18" t="s">
        <v>88</v>
      </c>
      <c r="D23" s="18"/>
      <c r="E23" s="18" t="s">
        <v>89</v>
      </c>
      <c r="F23" s="19">
        <v>43573</v>
      </c>
      <c r="G23" s="19">
        <v>43748</v>
      </c>
      <c r="H23" s="20" t="s">
        <v>67</v>
      </c>
      <c r="I23" s="18"/>
      <c r="J23" s="21">
        <v>154.92</v>
      </c>
      <c r="K23" s="4"/>
      <c r="L23" s="4"/>
    </row>
    <row r="24" spans="1:12" s="6" customFormat="1" ht="17.25" customHeight="1" thickBot="1">
      <c r="A24" s="53">
        <v>19024</v>
      </c>
      <c r="B24" s="54" t="s">
        <v>50</v>
      </c>
      <c r="C24" s="55" t="s">
        <v>90</v>
      </c>
      <c r="D24" s="55"/>
      <c r="E24" s="55" t="s">
        <v>47</v>
      </c>
      <c r="F24" s="56">
        <v>43508</v>
      </c>
      <c r="G24" s="56">
        <v>43508</v>
      </c>
      <c r="H24" s="35" t="s">
        <v>67</v>
      </c>
      <c r="I24" s="55"/>
      <c r="J24" s="52">
        <v>750</v>
      </c>
      <c r="K24" s="4"/>
      <c r="L24" s="4"/>
    </row>
    <row r="25" spans="1:12" s="6" customFormat="1" ht="16.5" customHeight="1">
      <c r="A25" s="148">
        <v>19030</v>
      </c>
      <c r="B25" s="195" t="s">
        <v>42</v>
      </c>
      <c r="C25" s="13" t="s">
        <v>123</v>
      </c>
      <c r="D25" s="13"/>
      <c r="E25" s="13" t="s">
        <v>19</v>
      </c>
      <c r="F25" s="169">
        <v>43542</v>
      </c>
      <c r="G25" s="169">
        <v>43181</v>
      </c>
      <c r="H25" s="15" t="s">
        <v>67</v>
      </c>
      <c r="I25" s="13"/>
      <c r="J25" s="16">
        <v>77.46</v>
      </c>
      <c r="K25" s="4"/>
      <c r="L25" s="4"/>
    </row>
    <row r="26" spans="1:12" s="6" customFormat="1" ht="16.5" customHeight="1">
      <c r="A26" s="152"/>
      <c r="B26" s="196"/>
      <c r="C26" s="10" t="s">
        <v>124</v>
      </c>
      <c r="D26" s="10"/>
      <c r="E26" s="10" t="s">
        <v>25</v>
      </c>
      <c r="F26" s="170"/>
      <c r="G26" s="170"/>
      <c r="H26" s="9" t="s">
        <v>67</v>
      </c>
      <c r="I26" s="10"/>
      <c r="J26" s="17">
        <v>129.1</v>
      </c>
      <c r="K26" s="4"/>
      <c r="L26" s="4"/>
    </row>
    <row r="27" spans="1:12" s="6" customFormat="1" ht="16.5" customHeight="1">
      <c r="A27" s="152"/>
      <c r="B27" s="196"/>
      <c r="C27" s="10" t="s">
        <v>125</v>
      </c>
      <c r="D27" s="10"/>
      <c r="E27" s="10" t="s">
        <v>25</v>
      </c>
      <c r="F27" s="170"/>
      <c r="G27" s="170"/>
      <c r="H27" s="9" t="s">
        <v>67</v>
      </c>
      <c r="I27" s="10"/>
      <c r="J27" s="17">
        <v>129.1</v>
      </c>
      <c r="K27" s="4"/>
      <c r="L27" s="4"/>
    </row>
    <row r="28" spans="1:12" s="6" customFormat="1" ht="16.5" customHeight="1">
      <c r="A28" s="152"/>
      <c r="B28" s="196"/>
      <c r="C28" s="10" t="s">
        <v>130</v>
      </c>
      <c r="D28" s="10"/>
      <c r="E28" s="10" t="s">
        <v>20</v>
      </c>
      <c r="F28" s="170"/>
      <c r="G28" s="170"/>
      <c r="H28" s="9" t="s">
        <v>67</v>
      </c>
      <c r="I28" s="10"/>
      <c r="J28" s="17">
        <v>240</v>
      </c>
      <c r="K28" s="4"/>
      <c r="L28" s="4"/>
    </row>
    <row r="29" spans="1:12" s="6" customFormat="1" ht="16.5" customHeight="1">
      <c r="A29" s="152"/>
      <c r="B29" s="196"/>
      <c r="C29" s="10" t="s">
        <v>141</v>
      </c>
      <c r="D29" s="10"/>
      <c r="E29" s="10" t="s">
        <v>19</v>
      </c>
      <c r="F29" s="170"/>
      <c r="G29" s="170"/>
      <c r="H29" s="9" t="s">
        <v>67</v>
      </c>
      <c r="I29" s="10"/>
      <c r="J29" s="17">
        <v>77.46</v>
      </c>
      <c r="K29" s="4"/>
      <c r="L29" s="4"/>
    </row>
    <row r="30" spans="1:12" s="6" customFormat="1" ht="16.5" customHeight="1">
      <c r="A30" s="152"/>
      <c r="B30" s="196"/>
      <c r="C30" s="10" t="s">
        <v>142</v>
      </c>
      <c r="D30" s="10"/>
      <c r="E30" s="10" t="s">
        <v>20</v>
      </c>
      <c r="F30" s="170"/>
      <c r="G30" s="170"/>
      <c r="H30" s="9" t="s">
        <v>67</v>
      </c>
      <c r="I30" s="10"/>
      <c r="J30" s="17">
        <v>100</v>
      </c>
      <c r="K30" s="4"/>
      <c r="L30" s="4"/>
    </row>
    <row r="31" spans="1:12" s="6" customFormat="1" ht="16.5" customHeight="1" thickBot="1">
      <c r="A31" s="149"/>
      <c r="B31" s="197"/>
      <c r="C31" s="18" t="s">
        <v>128</v>
      </c>
      <c r="D31" s="18"/>
      <c r="E31" s="18" t="s">
        <v>20</v>
      </c>
      <c r="F31" s="171"/>
      <c r="G31" s="171"/>
      <c r="H31" s="18"/>
      <c r="I31" s="18" t="s">
        <v>143</v>
      </c>
      <c r="J31" s="21">
        <v>100</v>
      </c>
      <c r="K31" s="4"/>
      <c r="L31" s="4"/>
    </row>
    <row r="32" spans="1:12" s="6" customFormat="1" ht="16.5" customHeight="1">
      <c r="A32" s="192">
        <v>19031</v>
      </c>
      <c r="B32" s="194" t="s">
        <v>52</v>
      </c>
      <c r="C32" s="57" t="s">
        <v>75</v>
      </c>
      <c r="D32" s="57"/>
      <c r="E32" s="57" t="s">
        <v>16</v>
      </c>
      <c r="F32" s="198">
        <v>43543</v>
      </c>
      <c r="G32" s="198">
        <v>43760</v>
      </c>
      <c r="H32" s="58" t="s">
        <v>67</v>
      </c>
      <c r="I32" s="57"/>
      <c r="J32" s="31">
        <v>135.56</v>
      </c>
      <c r="K32" s="4"/>
      <c r="L32" s="4"/>
    </row>
    <row r="33" spans="1:12" s="6" customFormat="1" ht="16.5" customHeight="1" thickBot="1">
      <c r="A33" s="193"/>
      <c r="B33" s="155"/>
      <c r="C33" s="18" t="s">
        <v>74</v>
      </c>
      <c r="D33" s="18"/>
      <c r="E33" s="18" t="s">
        <v>91</v>
      </c>
      <c r="F33" s="161"/>
      <c r="G33" s="161"/>
      <c r="H33" s="20" t="s">
        <v>67</v>
      </c>
      <c r="I33" s="18"/>
      <c r="J33" s="21">
        <v>187.2</v>
      </c>
      <c r="K33" s="4"/>
      <c r="L33" s="4"/>
    </row>
    <row r="34" spans="1:12" s="6" customFormat="1" ht="21" customHeight="1" thickBot="1">
      <c r="A34" s="28">
        <v>19032</v>
      </c>
      <c r="B34" s="29" t="s">
        <v>15</v>
      </c>
      <c r="C34" s="22" t="s">
        <v>71</v>
      </c>
      <c r="D34" s="22"/>
      <c r="E34" s="22" t="s">
        <v>92</v>
      </c>
      <c r="F34" s="23">
        <v>43530</v>
      </c>
      <c r="G34" s="23">
        <v>43551</v>
      </c>
      <c r="H34" s="24" t="s">
        <v>67</v>
      </c>
      <c r="I34" s="22"/>
      <c r="J34" s="25">
        <v>731.48</v>
      </c>
      <c r="K34" s="4"/>
      <c r="L34" s="4"/>
    </row>
    <row r="35" spans="1:12" s="6" customFormat="1" ht="21" customHeight="1" thickBot="1">
      <c r="A35" s="28">
        <v>19033</v>
      </c>
      <c r="B35" s="29" t="s">
        <v>26</v>
      </c>
      <c r="C35" s="22" t="s">
        <v>93</v>
      </c>
      <c r="D35" s="22"/>
      <c r="E35" s="22" t="s">
        <v>94</v>
      </c>
      <c r="F35" s="23">
        <v>43559</v>
      </c>
      <c r="G35" s="23">
        <v>43559</v>
      </c>
      <c r="H35" s="24" t="s">
        <v>67</v>
      </c>
      <c r="I35" s="22"/>
      <c r="J35" s="25">
        <v>387.3</v>
      </c>
      <c r="K35" s="4"/>
      <c r="L35" s="4"/>
    </row>
    <row r="36" spans="1:12" s="6" customFormat="1" ht="19.5" customHeight="1" thickBot="1">
      <c r="A36" s="7">
        <v>19041</v>
      </c>
      <c r="B36" s="8" t="s">
        <v>15</v>
      </c>
      <c r="C36" s="22" t="s">
        <v>95</v>
      </c>
      <c r="D36" s="22"/>
      <c r="E36" s="22" t="s">
        <v>68</v>
      </c>
      <c r="F36" s="23">
        <v>43773</v>
      </c>
      <c r="G36" s="23">
        <v>43797</v>
      </c>
      <c r="H36" s="24" t="s">
        <v>67</v>
      </c>
      <c r="I36" s="22"/>
      <c r="J36" s="25">
        <v>748.78</v>
      </c>
      <c r="K36" s="4"/>
      <c r="L36" s="4"/>
    </row>
    <row r="37" spans="1:12" s="6" customFormat="1" ht="19.5" customHeight="1" thickBot="1">
      <c r="A37" s="30">
        <v>19055</v>
      </c>
      <c r="B37" s="22" t="s">
        <v>53</v>
      </c>
      <c r="C37" s="22" t="s">
        <v>96</v>
      </c>
      <c r="D37" s="22"/>
      <c r="E37" s="22" t="s">
        <v>45</v>
      </c>
      <c r="F37" s="23">
        <v>43594</v>
      </c>
      <c r="G37" s="23">
        <v>43726</v>
      </c>
      <c r="H37" s="22"/>
      <c r="I37" s="22" t="s">
        <v>97</v>
      </c>
      <c r="J37" s="25">
        <v>5315.79</v>
      </c>
      <c r="K37" s="4"/>
      <c r="L37" s="4"/>
    </row>
    <row r="38" spans="1:12" s="6" customFormat="1" ht="16.5" customHeight="1">
      <c r="A38" s="162">
        <v>19056</v>
      </c>
      <c r="B38" s="150" t="s">
        <v>15</v>
      </c>
      <c r="C38" s="13" t="s">
        <v>98</v>
      </c>
      <c r="D38" s="13"/>
      <c r="E38" s="13" t="s">
        <v>92</v>
      </c>
      <c r="F38" s="14">
        <v>43594</v>
      </c>
      <c r="G38" s="14">
        <v>43615</v>
      </c>
      <c r="H38" s="15" t="s">
        <v>67</v>
      </c>
      <c r="I38" s="13"/>
      <c r="J38" s="16">
        <v>731.56</v>
      </c>
      <c r="K38" s="4"/>
      <c r="L38" s="4"/>
    </row>
    <row r="39" spans="1:12" s="6" customFormat="1" ht="16.5" customHeight="1">
      <c r="A39" s="163"/>
      <c r="B39" s="168"/>
      <c r="C39" s="10" t="s">
        <v>72</v>
      </c>
      <c r="D39" s="10"/>
      <c r="E39" s="10" t="s">
        <v>92</v>
      </c>
      <c r="F39" s="11">
        <v>43774</v>
      </c>
      <c r="G39" s="11">
        <v>43798</v>
      </c>
      <c r="H39" s="9" t="s">
        <v>67</v>
      </c>
      <c r="I39" s="10"/>
      <c r="J39" s="31">
        <v>731.56</v>
      </c>
      <c r="K39" s="4"/>
      <c r="L39" s="4"/>
    </row>
    <row r="40" spans="1:12" s="6" customFormat="1" ht="16.5" customHeight="1" thickBot="1">
      <c r="A40" s="164"/>
      <c r="B40" s="151"/>
      <c r="C40" s="18" t="s">
        <v>99</v>
      </c>
      <c r="D40" s="18"/>
      <c r="E40" s="18" t="s">
        <v>14</v>
      </c>
      <c r="F40" s="19">
        <v>43594</v>
      </c>
      <c r="G40" s="19">
        <v>43798</v>
      </c>
      <c r="H40" s="20" t="s">
        <v>67</v>
      </c>
      <c r="I40" s="18"/>
      <c r="J40" s="32">
        <v>1463.12</v>
      </c>
      <c r="K40" s="4"/>
      <c r="L40" s="4"/>
    </row>
    <row r="41" spans="1:12" s="6" customFormat="1" ht="26.25" customHeight="1" thickBot="1">
      <c r="A41" s="33">
        <v>19065</v>
      </c>
      <c r="B41" s="34" t="s">
        <v>29</v>
      </c>
      <c r="C41" s="22" t="s">
        <v>102</v>
      </c>
      <c r="D41" s="22"/>
      <c r="E41" s="22" t="s">
        <v>103</v>
      </c>
      <c r="F41" s="23">
        <v>43720</v>
      </c>
      <c r="G41" s="23">
        <v>43811</v>
      </c>
      <c r="H41" s="24" t="s">
        <v>67</v>
      </c>
      <c r="I41" s="22"/>
      <c r="J41" s="25">
        <v>960</v>
      </c>
      <c r="K41" s="4"/>
      <c r="L41" s="4"/>
    </row>
    <row r="42" spans="1:12" s="6" customFormat="1" ht="16.5" customHeight="1">
      <c r="A42" s="148">
        <v>19082</v>
      </c>
      <c r="B42" s="153" t="s">
        <v>33</v>
      </c>
      <c r="C42" s="150" t="s">
        <v>104</v>
      </c>
      <c r="D42" s="13"/>
      <c r="E42" s="13" t="s">
        <v>47</v>
      </c>
      <c r="F42" s="199" t="s">
        <v>106</v>
      </c>
      <c r="G42" s="160">
        <v>43830</v>
      </c>
      <c r="H42" s="13"/>
      <c r="I42" s="13" t="s">
        <v>105</v>
      </c>
      <c r="J42" s="16">
        <v>900</v>
      </c>
      <c r="K42" s="4"/>
      <c r="L42" s="4"/>
    </row>
    <row r="43" spans="1:12" s="6" customFormat="1" ht="16.5" customHeight="1" thickBot="1">
      <c r="A43" s="149"/>
      <c r="B43" s="155"/>
      <c r="C43" s="151"/>
      <c r="D43" s="18"/>
      <c r="E43" s="18" t="s">
        <v>47</v>
      </c>
      <c r="F43" s="200"/>
      <c r="G43" s="161"/>
      <c r="H43" s="18"/>
      <c r="I43" s="18" t="s">
        <v>107</v>
      </c>
      <c r="J43" s="21">
        <v>960</v>
      </c>
      <c r="K43" s="4"/>
      <c r="L43" s="4"/>
    </row>
    <row r="44" spans="1:12" s="6" customFormat="1" ht="22.5" customHeight="1" thickBot="1">
      <c r="A44" s="28">
        <v>19090</v>
      </c>
      <c r="B44" s="29" t="s">
        <v>34</v>
      </c>
      <c r="C44" s="22" t="s">
        <v>108</v>
      </c>
      <c r="D44" s="22"/>
      <c r="E44" s="22" t="s">
        <v>27</v>
      </c>
      <c r="F44" s="23">
        <v>43781</v>
      </c>
      <c r="G44" s="23">
        <v>43809</v>
      </c>
      <c r="H44" s="22"/>
      <c r="I44" s="22" t="s">
        <v>109</v>
      </c>
      <c r="J44" s="25">
        <v>976.5</v>
      </c>
      <c r="K44" s="4"/>
      <c r="L44" s="4"/>
    </row>
    <row r="45" spans="1:12" s="6" customFormat="1" ht="16.5" customHeight="1">
      <c r="A45" s="162">
        <v>19099</v>
      </c>
      <c r="B45" s="165" t="s">
        <v>35</v>
      </c>
      <c r="C45" s="13" t="s">
        <v>80</v>
      </c>
      <c r="D45" s="13"/>
      <c r="E45" s="13" t="s">
        <v>22</v>
      </c>
      <c r="F45" s="169">
        <v>43761</v>
      </c>
      <c r="G45" s="169">
        <v>43789</v>
      </c>
      <c r="H45" s="15" t="s">
        <v>67</v>
      </c>
      <c r="I45" s="13"/>
      <c r="J45" s="16">
        <v>25.82</v>
      </c>
      <c r="K45" s="4"/>
      <c r="L45" s="4"/>
    </row>
    <row r="46" spans="1:12" s="6" customFormat="1" ht="16.5" customHeight="1">
      <c r="A46" s="163"/>
      <c r="B46" s="166"/>
      <c r="C46" s="10" t="s">
        <v>76</v>
      </c>
      <c r="D46" s="10"/>
      <c r="E46" s="10" t="s">
        <v>19</v>
      </c>
      <c r="F46" s="170"/>
      <c r="G46" s="170"/>
      <c r="H46" s="9" t="s">
        <v>67</v>
      </c>
      <c r="I46" s="10"/>
      <c r="J46" s="17">
        <v>77.46</v>
      </c>
      <c r="K46" s="4"/>
      <c r="L46" s="4"/>
    </row>
    <row r="47" spans="1:12" s="6" customFormat="1" ht="15" customHeight="1">
      <c r="A47" s="163"/>
      <c r="B47" s="166"/>
      <c r="C47" s="10" t="s">
        <v>110</v>
      </c>
      <c r="D47" s="10"/>
      <c r="E47" s="10" t="s">
        <v>89</v>
      </c>
      <c r="F47" s="170"/>
      <c r="G47" s="170"/>
      <c r="H47" s="9" t="s">
        <v>67</v>
      </c>
      <c r="I47" s="10"/>
      <c r="J47" s="17">
        <v>154.92</v>
      </c>
      <c r="K47" s="4"/>
      <c r="L47" s="4"/>
    </row>
    <row r="48" spans="1:12" s="6" customFormat="1" ht="15" customHeight="1">
      <c r="A48" s="163"/>
      <c r="B48" s="166"/>
      <c r="C48" s="10" t="s">
        <v>111</v>
      </c>
      <c r="D48" s="10"/>
      <c r="E48" s="10" t="s">
        <v>22</v>
      </c>
      <c r="F48" s="170"/>
      <c r="G48" s="170"/>
      <c r="H48" s="9" t="s">
        <v>67</v>
      </c>
      <c r="I48" s="10"/>
      <c r="J48" s="17">
        <v>25.82</v>
      </c>
      <c r="K48" s="4"/>
      <c r="L48" s="4"/>
    </row>
    <row r="49" spans="1:12" s="6" customFormat="1" ht="15" customHeight="1" thickBot="1">
      <c r="A49" s="164"/>
      <c r="B49" s="167"/>
      <c r="C49" s="18" t="s">
        <v>74</v>
      </c>
      <c r="D49" s="18"/>
      <c r="E49" s="18" t="s">
        <v>20</v>
      </c>
      <c r="F49" s="171"/>
      <c r="G49" s="171"/>
      <c r="H49" s="20" t="s">
        <v>67</v>
      </c>
      <c r="I49" s="18"/>
      <c r="J49" s="21">
        <v>51.64</v>
      </c>
      <c r="K49" s="4"/>
      <c r="L49" s="4"/>
    </row>
    <row r="50" spans="1:12" s="6" customFormat="1" ht="17.25" customHeight="1">
      <c r="A50" s="162">
        <v>19101</v>
      </c>
      <c r="B50" s="150" t="s">
        <v>15</v>
      </c>
      <c r="C50" s="36" t="s">
        <v>113</v>
      </c>
      <c r="D50" s="13"/>
      <c r="E50" s="27" t="s">
        <v>68</v>
      </c>
      <c r="F50" s="169">
        <v>43714</v>
      </c>
      <c r="G50" s="169">
        <v>43735</v>
      </c>
      <c r="H50" s="15" t="s">
        <v>67</v>
      </c>
      <c r="I50" s="13"/>
      <c r="J50" s="16">
        <v>748.78</v>
      </c>
      <c r="K50" s="4"/>
      <c r="L50" s="4"/>
    </row>
    <row r="51" spans="1:12" s="6" customFormat="1" ht="18.75" customHeight="1">
      <c r="A51" s="163"/>
      <c r="B51" s="168"/>
      <c r="C51" s="10" t="s">
        <v>112</v>
      </c>
      <c r="D51" s="10"/>
      <c r="E51" s="10" t="s">
        <v>92</v>
      </c>
      <c r="F51" s="170"/>
      <c r="G51" s="170"/>
      <c r="H51" s="9" t="s">
        <v>67</v>
      </c>
      <c r="I51" s="10"/>
      <c r="J51" s="17">
        <v>731.56</v>
      </c>
      <c r="K51" s="4"/>
      <c r="L51" s="4"/>
    </row>
    <row r="52" spans="1:12" s="6" customFormat="1" ht="18.75" customHeight="1" thickBot="1">
      <c r="A52" s="164"/>
      <c r="B52" s="151"/>
      <c r="C52" s="18" t="s">
        <v>71</v>
      </c>
      <c r="D52" s="18"/>
      <c r="E52" s="18" t="s">
        <v>92</v>
      </c>
      <c r="F52" s="171"/>
      <c r="G52" s="171"/>
      <c r="H52" s="20" t="s">
        <v>67</v>
      </c>
      <c r="I52" s="18"/>
      <c r="J52" s="21">
        <v>731.56</v>
      </c>
      <c r="K52" s="4"/>
      <c r="L52" s="4"/>
    </row>
    <row r="53" spans="1:12" s="6" customFormat="1" ht="15" customHeight="1">
      <c r="A53" s="148">
        <v>19113</v>
      </c>
      <c r="B53" s="153" t="s">
        <v>54</v>
      </c>
      <c r="C53" s="13" t="s">
        <v>114</v>
      </c>
      <c r="D53" s="13"/>
      <c r="E53" s="13" t="s">
        <v>20</v>
      </c>
      <c r="F53" s="160">
        <v>43739</v>
      </c>
      <c r="G53" s="160">
        <v>43798</v>
      </c>
      <c r="H53" s="15" t="s">
        <v>67</v>
      </c>
      <c r="I53" s="13"/>
      <c r="J53" s="16">
        <v>51.64</v>
      </c>
      <c r="K53" s="4"/>
      <c r="L53" s="4"/>
    </row>
    <row r="54" spans="1:12" s="6" customFormat="1" ht="15" customHeight="1">
      <c r="A54" s="152"/>
      <c r="B54" s="154"/>
      <c r="C54" s="10" t="s">
        <v>115</v>
      </c>
      <c r="D54" s="10"/>
      <c r="E54" s="10" t="s">
        <v>20</v>
      </c>
      <c r="F54" s="198"/>
      <c r="G54" s="198"/>
      <c r="H54" s="9" t="s">
        <v>67</v>
      </c>
      <c r="I54" s="10"/>
      <c r="J54" s="17">
        <v>51.64</v>
      </c>
      <c r="K54" s="4"/>
      <c r="L54" s="4"/>
    </row>
    <row r="55" spans="1:12" s="6" customFormat="1" ht="15" customHeight="1" thickBot="1">
      <c r="A55" s="149"/>
      <c r="B55" s="155"/>
      <c r="C55" s="18" t="s">
        <v>78</v>
      </c>
      <c r="D55" s="18"/>
      <c r="E55" s="18" t="s">
        <v>20</v>
      </c>
      <c r="F55" s="161"/>
      <c r="G55" s="161"/>
      <c r="H55" s="20" t="s">
        <v>67</v>
      </c>
      <c r="I55" s="18"/>
      <c r="J55" s="21">
        <v>51.64</v>
      </c>
      <c r="K55" s="4"/>
      <c r="L55" s="4"/>
    </row>
    <row r="56" spans="1:12" s="6" customFormat="1" ht="18" customHeight="1" thickBot="1">
      <c r="A56" s="33">
        <v>19116</v>
      </c>
      <c r="B56" s="37" t="s">
        <v>116</v>
      </c>
      <c r="C56" s="22" t="s">
        <v>117</v>
      </c>
      <c r="D56" s="22"/>
      <c r="E56" s="22" t="s">
        <v>24</v>
      </c>
      <c r="F56" s="38">
        <v>43767</v>
      </c>
      <c r="G56" s="38">
        <v>43767</v>
      </c>
      <c r="H56" s="24" t="s">
        <v>67</v>
      </c>
      <c r="I56" s="22" t="s">
        <v>118</v>
      </c>
      <c r="J56" s="25">
        <v>120.01</v>
      </c>
      <c r="K56" s="4"/>
      <c r="L56" s="4"/>
    </row>
    <row r="57" spans="1:12" s="6" customFormat="1" ht="18" customHeight="1" thickBot="1">
      <c r="A57" s="156">
        <v>19117</v>
      </c>
      <c r="B57" s="158" t="s">
        <v>55</v>
      </c>
      <c r="C57" s="22" t="s">
        <v>114</v>
      </c>
      <c r="D57" s="22"/>
      <c r="E57" s="22" t="s">
        <v>85</v>
      </c>
      <c r="F57" s="38">
        <v>43749</v>
      </c>
      <c r="G57" s="38">
        <v>43815</v>
      </c>
      <c r="H57" s="24" t="s">
        <v>67</v>
      </c>
      <c r="I57" s="22"/>
      <c r="J57" s="25">
        <v>238.84</v>
      </c>
      <c r="K57" s="4"/>
      <c r="L57" s="4"/>
    </row>
    <row r="58" spans="1:12" s="6" customFormat="1" ht="18" customHeight="1" thickBot="1">
      <c r="A58" s="157"/>
      <c r="B58" s="159"/>
      <c r="C58" s="22" t="s">
        <v>384</v>
      </c>
      <c r="D58" s="22"/>
      <c r="E58" s="22" t="s">
        <v>18</v>
      </c>
      <c r="F58" s="38">
        <v>43815</v>
      </c>
      <c r="G58" s="38">
        <v>43815</v>
      </c>
      <c r="H58" s="24" t="s">
        <v>67</v>
      </c>
      <c r="I58" s="22"/>
      <c r="J58" s="25">
        <v>38.73</v>
      </c>
      <c r="K58" s="4"/>
      <c r="L58" s="4"/>
    </row>
    <row r="59" spans="1:10" s="6" customFormat="1" ht="20.25" customHeight="1" thickBot="1">
      <c r="A59" s="28">
        <v>19121</v>
      </c>
      <c r="B59" s="29" t="s">
        <v>37</v>
      </c>
      <c r="C59" s="29" t="s">
        <v>102</v>
      </c>
      <c r="D59" s="29"/>
      <c r="E59" s="29" t="s">
        <v>79</v>
      </c>
      <c r="F59" s="41">
        <v>43760</v>
      </c>
      <c r="G59" s="42">
        <v>43781</v>
      </c>
      <c r="H59" s="40" t="s">
        <v>67</v>
      </c>
      <c r="I59" s="40"/>
      <c r="J59" s="25">
        <v>480</v>
      </c>
    </row>
    <row r="60" spans="1:10" s="6" customFormat="1" ht="20.25" customHeight="1" thickBot="1">
      <c r="A60" s="28">
        <v>19122</v>
      </c>
      <c r="B60" s="29" t="s">
        <v>119</v>
      </c>
      <c r="C60" s="29" t="s">
        <v>120</v>
      </c>
      <c r="D60" s="29"/>
      <c r="E60" s="29" t="s">
        <v>18</v>
      </c>
      <c r="F60" s="41">
        <v>43756</v>
      </c>
      <c r="G60" s="42">
        <v>43756</v>
      </c>
      <c r="H60" s="40" t="s">
        <v>67</v>
      </c>
      <c r="I60" s="40"/>
      <c r="J60" s="25">
        <v>180</v>
      </c>
    </row>
    <row r="61" spans="1:10" s="5" customFormat="1" ht="18.75" customHeight="1" thickBot="1">
      <c r="A61" s="28">
        <v>19125</v>
      </c>
      <c r="B61" s="29" t="s">
        <v>38</v>
      </c>
      <c r="C61" s="29" t="s">
        <v>74</v>
      </c>
      <c r="D61" s="29"/>
      <c r="E61" s="29" t="s">
        <v>20</v>
      </c>
      <c r="F61" s="41">
        <v>43760</v>
      </c>
      <c r="G61" s="41">
        <v>43767</v>
      </c>
      <c r="H61" s="43" t="s">
        <v>67</v>
      </c>
      <c r="I61" s="29"/>
      <c r="J61" s="25">
        <v>51.64</v>
      </c>
    </row>
    <row r="62" spans="1:10" s="5" customFormat="1" ht="18.75" customHeight="1">
      <c r="A62" s="148">
        <v>19127</v>
      </c>
      <c r="B62" s="150" t="s">
        <v>56</v>
      </c>
      <c r="C62" s="27" t="s">
        <v>121</v>
      </c>
      <c r="D62" s="27"/>
      <c r="E62" s="27" t="s">
        <v>94</v>
      </c>
      <c r="F62" s="201">
        <v>43749</v>
      </c>
      <c r="G62" s="201">
        <v>43749</v>
      </c>
      <c r="H62" s="44" t="s">
        <v>67</v>
      </c>
      <c r="I62" s="27"/>
      <c r="J62" s="16">
        <v>1800</v>
      </c>
    </row>
    <row r="63" spans="1:10" s="5" customFormat="1" ht="18" customHeight="1" thickBot="1">
      <c r="A63" s="149"/>
      <c r="B63" s="151"/>
      <c r="C63" s="45" t="s">
        <v>122</v>
      </c>
      <c r="D63" s="45"/>
      <c r="E63" s="45" t="s">
        <v>94</v>
      </c>
      <c r="F63" s="202"/>
      <c r="G63" s="202"/>
      <c r="H63" s="46" t="s">
        <v>67</v>
      </c>
      <c r="I63" s="45"/>
      <c r="J63" s="21">
        <v>1800</v>
      </c>
    </row>
    <row r="64" spans="1:10" s="5" customFormat="1" ht="20.25" customHeight="1" thickBot="1">
      <c r="A64" s="33">
        <v>19128</v>
      </c>
      <c r="B64" s="29" t="s">
        <v>39</v>
      </c>
      <c r="C64" s="29" t="s">
        <v>74</v>
      </c>
      <c r="D64" s="29"/>
      <c r="E64" s="29" t="s">
        <v>18</v>
      </c>
      <c r="F64" s="41">
        <v>43766</v>
      </c>
      <c r="G64" s="41">
        <v>43766</v>
      </c>
      <c r="H64" s="43" t="s">
        <v>67</v>
      </c>
      <c r="I64" s="29"/>
      <c r="J64" s="25">
        <v>38.73</v>
      </c>
    </row>
    <row r="65" spans="1:10" s="5" customFormat="1" ht="18.75" customHeight="1" thickBot="1">
      <c r="A65" s="33">
        <v>19129</v>
      </c>
      <c r="B65" s="29" t="s">
        <v>57</v>
      </c>
      <c r="C65" s="29" t="s">
        <v>102</v>
      </c>
      <c r="D65" s="29"/>
      <c r="E65" s="29" t="s">
        <v>19</v>
      </c>
      <c r="F65" s="39">
        <v>43817</v>
      </c>
      <c r="G65" s="39">
        <v>43818</v>
      </c>
      <c r="H65" s="43" t="s">
        <v>67</v>
      </c>
      <c r="I65" s="29"/>
      <c r="J65" s="25">
        <v>180</v>
      </c>
    </row>
    <row r="66" spans="1:10" s="5" customFormat="1" ht="21" customHeight="1" thickBot="1">
      <c r="A66" s="33">
        <v>19130</v>
      </c>
      <c r="B66" s="29" t="s">
        <v>40</v>
      </c>
      <c r="C66" s="29" t="s">
        <v>114</v>
      </c>
      <c r="D66" s="29"/>
      <c r="E66" s="29" t="s">
        <v>20</v>
      </c>
      <c r="F66" s="39">
        <v>43761</v>
      </c>
      <c r="G66" s="39">
        <v>43795</v>
      </c>
      <c r="H66" s="43" t="s">
        <v>67</v>
      </c>
      <c r="I66" s="29"/>
      <c r="J66" s="25">
        <v>51.64</v>
      </c>
    </row>
    <row r="67" spans="1:10" s="5" customFormat="1" ht="16.5" customHeight="1">
      <c r="A67" s="148">
        <v>19134</v>
      </c>
      <c r="B67" s="153" t="s">
        <v>42</v>
      </c>
      <c r="C67" s="27" t="s">
        <v>123</v>
      </c>
      <c r="D67" s="27"/>
      <c r="E67" s="27" t="s">
        <v>20</v>
      </c>
      <c r="F67" s="201">
        <v>43794</v>
      </c>
      <c r="G67" s="201">
        <v>43798</v>
      </c>
      <c r="H67" s="44" t="s">
        <v>67</v>
      </c>
      <c r="I67" s="27"/>
      <c r="J67" s="16">
        <v>51.64</v>
      </c>
    </row>
    <row r="68" spans="1:10" s="5" customFormat="1" ht="16.5" customHeight="1">
      <c r="A68" s="152"/>
      <c r="B68" s="154"/>
      <c r="C68" s="12" t="s">
        <v>124</v>
      </c>
      <c r="D68" s="12"/>
      <c r="E68" s="12" t="s">
        <v>46</v>
      </c>
      <c r="F68" s="203"/>
      <c r="G68" s="203"/>
      <c r="H68" s="26" t="s">
        <v>67</v>
      </c>
      <c r="I68" s="12"/>
      <c r="J68" s="31">
        <v>116.19</v>
      </c>
    </row>
    <row r="69" spans="1:10" s="5" customFormat="1" ht="16.5" customHeight="1">
      <c r="A69" s="152"/>
      <c r="B69" s="154"/>
      <c r="C69" s="12" t="s">
        <v>125</v>
      </c>
      <c r="D69" s="12"/>
      <c r="E69" s="12" t="s">
        <v>25</v>
      </c>
      <c r="F69" s="203"/>
      <c r="G69" s="203"/>
      <c r="H69" s="26" t="s">
        <v>67</v>
      </c>
      <c r="I69" s="12"/>
      <c r="J69" s="31">
        <v>129.1</v>
      </c>
    </row>
    <row r="70" spans="1:10" s="5" customFormat="1" ht="16.5" customHeight="1">
      <c r="A70" s="152"/>
      <c r="B70" s="154"/>
      <c r="C70" s="12" t="s">
        <v>48</v>
      </c>
      <c r="D70" s="12"/>
      <c r="E70" s="12" t="s">
        <v>126</v>
      </c>
      <c r="F70" s="203"/>
      <c r="G70" s="203"/>
      <c r="H70" s="26"/>
      <c r="I70" s="12" t="s">
        <v>127</v>
      </c>
      <c r="J70" s="31">
        <v>426.03</v>
      </c>
    </row>
    <row r="71" spans="1:10" s="5" customFormat="1" ht="16.5" customHeight="1">
      <c r="A71" s="152"/>
      <c r="B71" s="154"/>
      <c r="C71" s="12" t="s">
        <v>128</v>
      </c>
      <c r="D71" s="12"/>
      <c r="E71" s="12" t="s">
        <v>20</v>
      </c>
      <c r="F71" s="203"/>
      <c r="G71" s="203"/>
      <c r="H71" s="26"/>
      <c r="I71" s="12" t="s">
        <v>129</v>
      </c>
      <c r="J71" s="31">
        <v>100</v>
      </c>
    </row>
    <row r="72" spans="1:10" s="5" customFormat="1" ht="16.5" customHeight="1" thickBot="1">
      <c r="A72" s="149"/>
      <c r="B72" s="155"/>
      <c r="C72" s="45" t="s">
        <v>130</v>
      </c>
      <c r="D72" s="45"/>
      <c r="E72" s="45" t="s">
        <v>20</v>
      </c>
      <c r="F72" s="202"/>
      <c r="G72" s="202"/>
      <c r="H72" s="47" t="s">
        <v>67</v>
      </c>
      <c r="I72" s="45"/>
      <c r="J72" s="32">
        <v>240</v>
      </c>
    </row>
    <row r="73" spans="1:10" s="5" customFormat="1" ht="16.5" customHeight="1">
      <c r="A73" s="148">
        <v>19139</v>
      </c>
      <c r="B73" s="150" t="s">
        <v>58</v>
      </c>
      <c r="C73" s="27" t="s">
        <v>131</v>
      </c>
      <c r="D73" s="27"/>
      <c r="E73" s="27" t="s">
        <v>133</v>
      </c>
      <c r="F73" s="201">
        <v>43752</v>
      </c>
      <c r="G73" s="201">
        <v>43752</v>
      </c>
      <c r="H73" s="44" t="s">
        <v>67</v>
      </c>
      <c r="I73" s="27"/>
      <c r="J73" s="16">
        <v>1600</v>
      </c>
    </row>
    <row r="74" spans="1:10" s="5" customFormat="1" ht="16.5" customHeight="1" thickBot="1">
      <c r="A74" s="149"/>
      <c r="B74" s="151"/>
      <c r="C74" s="45" t="s">
        <v>132</v>
      </c>
      <c r="D74" s="45"/>
      <c r="E74" s="45" t="s">
        <v>133</v>
      </c>
      <c r="F74" s="202"/>
      <c r="G74" s="202"/>
      <c r="H74" s="47" t="s">
        <v>67</v>
      </c>
      <c r="I74" s="45"/>
      <c r="J74" s="32">
        <v>2000</v>
      </c>
    </row>
    <row r="75" spans="1:10" s="5" customFormat="1" ht="16.5" customHeight="1" thickBot="1">
      <c r="A75" s="48">
        <v>19143</v>
      </c>
      <c r="B75" s="49" t="s">
        <v>15</v>
      </c>
      <c r="C75" s="49" t="s">
        <v>71</v>
      </c>
      <c r="D75" s="49"/>
      <c r="E75" s="49" t="s">
        <v>68</v>
      </c>
      <c r="F75" s="50">
        <v>43796</v>
      </c>
      <c r="G75" s="50">
        <v>43817</v>
      </c>
      <c r="H75" s="51" t="s">
        <v>67</v>
      </c>
      <c r="I75" s="49"/>
      <c r="J75" s="52">
        <v>748.78</v>
      </c>
    </row>
    <row r="76" spans="1:10" s="5" customFormat="1" ht="16.5" customHeight="1" thickBot="1">
      <c r="A76" s="48">
        <v>19144</v>
      </c>
      <c r="B76" s="49" t="s">
        <v>59</v>
      </c>
      <c r="C76" s="49" t="s">
        <v>134</v>
      </c>
      <c r="D76" s="49"/>
      <c r="E76" s="49" t="s">
        <v>135</v>
      </c>
      <c r="F76" s="50">
        <v>43738</v>
      </c>
      <c r="G76" s="50">
        <v>43830</v>
      </c>
      <c r="H76" s="49"/>
      <c r="I76" s="49" t="s">
        <v>136</v>
      </c>
      <c r="J76" s="52">
        <v>3156</v>
      </c>
    </row>
    <row r="77" spans="1:10" s="5" customFormat="1" ht="16.5" customHeight="1" thickBot="1">
      <c r="A77" s="28">
        <v>19148</v>
      </c>
      <c r="B77" s="29" t="s">
        <v>60</v>
      </c>
      <c r="C77" s="29" t="s">
        <v>137</v>
      </c>
      <c r="D77" s="29"/>
      <c r="E77" s="29" t="s">
        <v>47</v>
      </c>
      <c r="F77" s="39">
        <v>43783</v>
      </c>
      <c r="G77" s="39">
        <v>43787</v>
      </c>
      <c r="H77" s="29"/>
      <c r="I77" s="29" t="s">
        <v>138</v>
      </c>
      <c r="J77" s="25">
        <v>1522.56</v>
      </c>
    </row>
    <row r="78" spans="1:10" s="5" customFormat="1" ht="16.5" customHeight="1" thickBot="1">
      <c r="A78" s="28">
        <v>19155</v>
      </c>
      <c r="B78" s="29" t="s">
        <v>61</v>
      </c>
      <c r="C78" s="29" t="s">
        <v>139</v>
      </c>
      <c r="D78" s="29"/>
      <c r="E78" s="29" t="s">
        <v>94</v>
      </c>
      <c r="F78" s="39">
        <v>43773</v>
      </c>
      <c r="G78" s="39">
        <v>43830</v>
      </c>
      <c r="H78" s="29"/>
      <c r="I78" s="29" t="s">
        <v>140</v>
      </c>
      <c r="J78" s="25">
        <v>1800</v>
      </c>
    </row>
    <row r="79" s="5" customFormat="1" ht="16.5" customHeight="1"/>
    <row r="80" s="5" customFormat="1" ht="12.75"/>
    <row r="82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</sheetData>
  <sheetProtection/>
  <mergeCells count="57">
    <mergeCell ref="F62:F63"/>
    <mergeCell ref="G62:G63"/>
    <mergeCell ref="F67:F72"/>
    <mergeCell ref="G67:G72"/>
    <mergeCell ref="F73:F74"/>
    <mergeCell ref="G73:G74"/>
    <mergeCell ref="A38:A40"/>
    <mergeCell ref="B38:B40"/>
    <mergeCell ref="F50:F52"/>
    <mergeCell ref="G50:G52"/>
    <mergeCell ref="F53:F55"/>
    <mergeCell ref="G53:G55"/>
    <mergeCell ref="A42:A43"/>
    <mergeCell ref="B42:B43"/>
    <mergeCell ref="C42:C43"/>
    <mergeCell ref="F42:F43"/>
    <mergeCell ref="A32:A33"/>
    <mergeCell ref="B32:B33"/>
    <mergeCell ref="A25:A31"/>
    <mergeCell ref="B25:B31"/>
    <mergeCell ref="F25:F31"/>
    <mergeCell ref="G25:G31"/>
    <mergeCell ref="F32:F33"/>
    <mergeCell ref="G32:G33"/>
    <mergeCell ref="B11:B12"/>
    <mergeCell ref="A11:A12"/>
    <mergeCell ref="A17:A19"/>
    <mergeCell ref="B17:B19"/>
    <mergeCell ref="A20:A23"/>
    <mergeCell ref="B20:B23"/>
    <mergeCell ref="A2:J2"/>
    <mergeCell ref="A1:J1"/>
    <mergeCell ref="A13:A15"/>
    <mergeCell ref="B13:B15"/>
    <mergeCell ref="F13:F14"/>
    <mergeCell ref="G13:G14"/>
    <mergeCell ref="B4:B8"/>
    <mergeCell ref="A4:A8"/>
    <mergeCell ref="A9:A10"/>
    <mergeCell ref="B9:B10"/>
    <mergeCell ref="G42:G43"/>
    <mergeCell ref="A45:A49"/>
    <mergeCell ref="B45:B49"/>
    <mergeCell ref="A50:A52"/>
    <mergeCell ref="B50:B52"/>
    <mergeCell ref="F45:F49"/>
    <mergeCell ref="G45:G49"/>
    <mergeCell ref="A73:A74"/>
    <mergeCell ref="B73:B74"/>
    <mergeCell ref="A53:A55"/>
    <mergeCell ref="B53:B55"/>
    <mergeCell ref="A62:A63"/>
    <mergeCell ref="B62:B63"/>
    <mergeCell ref="A67:A72"/>
    <mergeCell ref="B67:B72"/>
    <mergeCell ref="A57:A58"/>
    <mergeCell ref="B57:B5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3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9.57421875" style="59" customWidth="1"/>
    <col min="2" max="2" width="145.57421875" style="59" customWidth="1"/>
    <col min="3" max="3" width="35.140625" style="59" customWidth="1"/>
    <col min="4" max="4" width="13.7109375" style="112" customWidth="1"/>
    <col min="5" max="5" width="13.8515625" style="112" customWidth="1"/>
    <col min="6" max="6" width="14.140625" style="59" customWidth="1"/>
    <col min="7" max="7" width="58.421875" style="59" customWidth="1"/>
    <col min="8" max="16384" width="9.140625" style="59" customWidth="1"/>
  </cols>
  <sheetData>
    <row r="1" spans="1:7" ht="48.75" customHeight="1" thickBot="1">
      <c r="A1" s="277" t="s">
        <v>5</v>
      </c>
      <c r="B1" s="278"/>
      <c r="C1" s="278"/>
      <c r="D1" s="278"/>
      <c r="E1" s="278"/>
      <c r="F1" s="278"/>
      <c r="G1" s="279"/>
    </row>
    <row r="2" spans="1:7" ht="52.5" customHeight="1" thickBot="1">
      <c r="A2" s="280" t="s">
        <v>6</v>
      </c>
      <c r="B2" s="281"/>
      <c r="C2" s="281"/>
      <c r="D2" s="281"/>
      <c r="E2" s="281"/>
      <c r="F2" s="281"/>
      <c r="G2" s="282"/>
    </row>
    <row r="3" spans="1:7" s="133" customFormat="1" ht="67.5" customHeight="1" thickBot="1">
      <c r="A3" s="144" t="s">
        <v>0</v>
      </c>
      <c r="B3" s="145" t="s">
        <v>457</v>
      </c>
      <c r="C3" s="146" t="s">
        <v>8</v>
      </c>
      <c r="D3" s="145" t="s">
        <v>3</v>
      </c>
      <c r="E3" s="145" t="s">
        <v>4</v>
      </c>
      <c r="F3" s="147" t="s">
        <v>7</v>
      </c>
      <c r="G3" s="147" t="s">
        <v>9</v>
      </c>
    </row>
    <row r="4" spans="1:7" ht="15.75" customHeight="1">
      <c r="A4" s="210">
        <v>19002</v>
      </c>
      <c r="B4" s="274" t="s">
        <v>144</v>
      </c>
      <c r="C4" s="61" t="s">
        <v>145</v>
      </c>
      <c r="D4" s="219">
        <v>43480</v>
      </c>
      <c r="E4" s="219">
        <v>43809</v>
      </c>
      <c r="F4" s="62">
        <v>0</v>
      </c>
      <c r="G4" s="238"/>
    </row>
    <row r="5" spans="1:7" ht="15.75" customHeight="1" thickBot="1">
      <c r="A5" s="212"/>
      <c r="B5" s="283"/>
      <c r="C5" s="64" t="s">
        <v>146</v>
      </c>
      <c r="D5" s="221"/>
      <c r="E5" s="221"/>
      <c r="F5" s="65">
        <v>0</v>
      </c>
      <c r="G5" s="273"/>
    </row>
    <row r="6" spans="1:7" ht="15.75" customHeight="1">
      <c r="A6" s="210">
        <v>19003</v>
      </c>
      <c r="B6" s="213" t="s">
        <v>15</v>
      </c>
      <c r="C6" s="61" t="s">
        <v>150</v>
      </c>
      <c r="D6" s="60">
        <v>43474</v>
      </c>
      <c r="E6" s="60">
        <v>43794</v>
      </c>
      <c r="F6" s="66"/>
      <c r="G6" s="67" t="s">
        <v>261</v>
      </c>
    </row>
    <row r="7" spans="1:7" ht="15.75" customHeight="1">
      <c r="A7" s="211"/>
      <c r="B7" s="214"/>
      <c r="C7" s="68" t="s">
        <v>113</v>
      </c>
      <c r="D7" s="69">
        <v>43500</v>
      </c>
      <c r="E7" s="69">
        <v>43524</v>
      </c>
      <c r="F7" s="70"/>
      <c r="G7" s="71" t="s">
        <v>262</v>
      </c>
    </row>
    <row r="8" spans="1:7" ht="15.75" customHeight="1">
      <c r="A8" s="211"/>
      <c r="B8" s="214"/>
      <c r="C8" s="68" t="s">
        <v>151</v>
      </c>
      <c r="D8" s="69">
        <v>43474</v>
      </c>
      <c r="E8" s="69">
        <v>43524</v>
      </c>
      <c r="F8" s="70"/>
      <c r="G8" s="71" t="s">
        <v>263</v>
      </c>
    </row>
    <row r="9" spans="1:7" ht="15.75" customHeight="1" thickBot="1">
      <c r="A9" s="212"/>
      <c r="B9" s="215"/>
      <c r="C9" s="64" t="s">
        <v>152</v>
      </c>
      <c r="D9" s="63">
        <v>43500</v>
      </c>
      <c r="E9" s="63">
        <v>43524</v>
      </c>
      <c r="F9" s="72"/>
      <c r="G9" s="73" t="s">
        <v>264</v>
      </c>
    </row>
    <row r="10" spans="1:7" ht="15.75" customHeight="1">
      <c r="A10" s="210">
        <v>19005</v>
      </c>
      <c r="B10" s="274" t="s">
        <v>13</v>
      </c>
      <c r="C10" s="61" t="s">
        <v>147</v>
      </c>
      <c r="D10" s="219">
        <v>43509</v>
      </c>
      <c r="E10" s="219">
        <v>43509</v>
      </c>
      <c r="F10" s="62">
        <v>0</v>
      </c>
      <c r="G10" s="238"/>
    </row>
    <row r="11" spans="1:7" ht="15.75" customHeight="1">
      <c r="A11" s="211"/>
      <c r="B11" s="275"/>
      <c r="C11" s="74" t="s">
        <v>148</v>
      </c>
      <c r="D11" s="220"/>
      <c r="E11" s="220"/>
      <c r="F11" s="75">
        <v>0</v>
      </c>
      <c r="G11" s="239"/>
    </row>
    <row r="12" spans="1:7" ht="15.75" customHeight="1">
      <c r="A12" s="211"/>
      <c r="B12" s="275"/>
      <c r="C12" s="74" t="s">
        <v>146</v>
      </c>
      <c r="D12" s="220"/>
      <c r="E12" s="220"/>
      <c r="F12" s="75">
        <v>0</v>
      </c>
      <c r="G12" s="239"/>
    </row>
    <row r="13" spans="1:7" ht="15.75" customHeight="1" thickBot="1">
      <c r="A13" s="233"/>
      <c r="B13" s="276"/>
      <c r="C13" s="76" t="s">
        <v>149</v>
      </c>
      <c r="D13" s="237"/>
      <c r="E13" s="237"/>
      <c r="F13" s="78">
        <v>0</v>
      </c>
      <c r="G13" s="273"/>
    </row>
    <row r="14" spans="1:7" ht="15.75" customHeight="1">
      <c r="A14" s="210">
        <v>19007</v>
      </c>
      <c r="B14" s="274" t="s">
        <v>15</v>
      </c>
      <c r="C14" s="79" t="s">
        <v>153</v>
      </c>
      <c r="D14" s="244">
        <v>43487</v>
      </c>
      <c r="E14" s="244" t="s">
        <v>154</v>
      </c>
      <c r="F14" s="66"/>
      <c r="G14" s="81" t="s">
        <v>265</v>
      </c>
    </row>
    <row r="15" spans="1:7" ht="15.75" customHeight="1" thickBot="1">
      <c r="A15" s="233"/>
      <c r="B15" s="276"/>
      <c r="C15" s="76" t="s">
        <v>95</v>
      </c>
      <c r="D15" s="246"/>
      <c r="E15" s="246"/>
      <c r="F15" s="82"/>
      <c r="G15" s="83" t="s">
        <v>265</v>
      </c>
    </row>
    <row r="16" spans="1:7" ht="15.75" customHeight="1">
      <c r="A16" s="284">
        <v>19008</v>
      </c>
      <c r="B16" s="274" t="s">
        <v>155</v>
      </c>
      <c r="C16" s="79" t="s">
        <v>156</v>
      </c>
      <c r="D16" s="219">
        <v>43486</v>
      </c>
      <c r="E16" s="219">
        <v>43486</v>
      </c>
      <c r="F16" s="84">
        <v>0</v>
      </c>
      <c r="G16" s="238"/>
    </row>
    <row r="17" spans="1:7" ht="15.75" customHeight="1">
      <c r="A17" s="285"/>
      <c r="B17" s="275"/>
      <c r="C17" s="74" t="s">
        <v>157</v>
      </c>
      <c r="D17" s="220"/>
      <c r="E17" s="220"/>
      <c r="F17" s="85">
        <v>0</v>
      </c>
      <c r="G17" s="239"/>
    </row>
    <row r="18" spans="1:7" ht="15.75" customHeight="1">
      <c r="A18" s="285"/>
      <c r="B18" s="275"/>
      <c r="C18" s="74" t="s">
        <v>158</v>
      </c>
      <c r="D18" s="220"/>
      <c r="E18" s="220"/>
      <c r="F18" s="85">
        <v>0</v>
      </c>
      <c r="G18" s="239"/>
    </row>
    <row r="19" spans="1:7" ht="15.75" customHeight="1">
      <c r="A19" s="285"/>
      <c r="B19" s="275"/>
      <c r="C19" s="74" t="s">
        <v>159</v>
      </c>
      <c r="D19" s="220"/>
      <c r="E19" s="220"/>
      <c r="F19" s="85">
        <v>0</v>
      </c>
      <c r="G19" s="239"/>
    </row>
    <row r="20" spans="1:7" ht="15.75" customHeight="1">
      <c r="A20" s="285"/>
      <c r="B20" s="275"/>
      <c r="C20" s="74" t="s">
        <v>160</v>
      </c>
      <c r="D20" s="220"/>
      <c r="E20" s="220"/>
      <c r="F20" s="85">
        <v>0</v>
      </c>
      <c r="G20" s="239"/>
    </row>
    <row r="21" spans="1:7" ht="15.75" customHeight="1">
      <c r="A21" s="285"/>
      <c r="B21" s="275"/>
      <c r="C21" s="74" t="s">
        <v>161</v>
      </c>
      <c r="D21" s="220"/>
      <c r="E21" s="220"/>
      <c r="F21" s="85">
        <v>0</v>
      </c>
      <c r="G21" s="239"/>
    </row>
    <row r="22" spans="1:7" ht="15.75" customHeight="1">
      <c r="A22" s="285"/>
      <c r="B22" s="275"/>
      <c r="C22" s="74" t="s">
        <v>162</v>
      </c>
      <c r="D22" s="220"/>
      <c r="E22" s="220"/>
      <c r="F22" s="85">
        <v>0</v>
      </c>
      <c r="G22" s="239"/>
    </row>
    <row r="23" spans="1:7" ht="15.75" customHeight="1">
      <c r="A23" s="285"/>
      <c r="B23" s="275"/>
      <c r="C23" s="74" t="s">
        <v>163</v>
      </c>
      <c r="D23" s="220"/>
      <c r="E23" s="220"/>
      <c r="F23" s="85">
        <v>0</v>
      </c>
      <c r="G23" s="239"/>
    </row>
    <row r="24" spans="1:7" ht="15.75" customHeight="1">
      <c r="A24" s="285"/>
      <c r="B24" s="275"/>
      <c r="C24" s="74" t="s">
        <v>164</v>
      </c>
      <c r="D24" s="220"/>
      <c r="E24" s="220"/>
      <c r="F24" s="85">
        <v>0</v>
      </c>
      <c r="G24" s="239"/>
    </row>
    <row r="25" spans="1:7" ht="15.75" customHeight="1">
      <c r="A25" s="285"/>
      <c r="B25" s="275"/>
      <c r="C25" s="74" t="s">
        <v>165</v>
      </c>
      <c r="D25" s="220"/>
      <c r="E25" s="220"/>
      <c r="F25" s="85">
        <v>0</v>
      </c>
      <c r="G25" s="239"/>
    </row>
    <row r="26" spans="1:7" ht="15.75" customHeight="1">
      <c r="A26" s="285"/>
      <c r="B26" s="275"/>
      <c r="C26" s="74" t="s">
        <v>166</v>
      </c>
      <c r="D26" s="220"/>
      <c r="E26" s="220"/>
      <c r="F26" s="85">
        <v>0</v>
      </c>
      <c r="G26" s="239"/>
    </row>
    <row r="27" spans="1:7" ht="15.75" customHeight="1">
      <c r="A27" s="285"/>
      <c r="B27" s="275"/>
      <c r="C27" s="74" t="s">
        <v>167</v>
      </c>
      <c r="D27" s="220"/>
      <c r="E27" s="220"/>
      <c r="F27" s="85">
        <v>0</v>
      </c>
      <c r="G27" s="239"/>
    </row>
    <row r="28" spans="1:7" ht="15.75" customHeight="1" thickBot="1">
      <c r="A28" s="285"/>
      <c r="B28" s="276"/>
      <c r="C28" s="76" t="s">
        <v>168</v>
      </c>
      <c r="D28" s="237"/>
      <c r="E28" s="237"/>
      <c r="F28" s="86">
        <v>0</v>
      </c>
      <c r="G28" s="273"/>
    </row>
    <row r="29" spans="1:7" ht="15.75" customHeight="1">
      <c r="A29" s="210">
        <v>19011</v>
      </c>
      <c r="B29" s="213" t="s">
        <v>17</v>
      </c>
      <c r="C29" s="79" t="s">
        <v>169</v>
      </c>
      <c r="D29" s="219">
        <v>43488</v>
      </c>
      <c r="E29" s="219">
        <v>43775</v>
      </c>
      <c r="F29" s="62">
        <v>0</v>
      </c>
      <c r="G29" s="238"/>
    </row>
    <row r="30" spans="1:7" ht="15.75" customHeight="1" thickBot="1">
      <c r="A30" s="233"/>
      <c r="B30" s="234"/>
      <c r="C30" s="76" t="s">
        <v>170</v>
      </c>
      <c r="D30" s="237"/>
      <c r="E30" s="237"/>
      <c r="F30" s="78">
        <v>0</v>
      </c>
      <c r="G30" s="273"/>
    </row>
    <row r="31" spans="1:7" ht="15.75" customHeight="1" thickBot="1">
      <c r="A31" s="87">
        <v>19014</v>
      </c>
      <c r="B31" s="88" t="s">
        <v>171</v>
      </c>
      <c r="C31" s="89" t="s">
        <v>170</v>
      </c>
      <c r="D31" s="80">
        <v>43594</v>
      </c>
      <c r="E31" s="80">
        <v>43594</v>
      </c>
      <c r="F31" s="90">
        <v>0</v>
      </c>
      <c r="G31" s="91"/>
    </row>
    <row r="32" spans="1:7" ht="15.75" customHeight="1" thickBot="1">
      <c r="A32" s="87">
        <v>19015</v>
      </c>
      <c r="B32" s="88" t="s">
        <v>172</v>
      </c>
      <c r="C32" s="89" t="s">
        <v>173</v>
      </c>
      <c r="D32" s="80">
        <v>43505</v>
      </c>
      <c r="E32" s="80">
        <v>43505</v>
      </c>
      <c r="F32" s="90">
        <v>0</v>
      </c>
      <c r="G32" s="91"/>
    </row>
    <row r="33" spans="1:7" ht="15.75" customHeight="1">
      <c r="A33" s="210">
        <v>19018</v>
      </c>
      <c r="B33" s="213" t="s">
        <v>174</v>
      </c>
      <c r="C33" s="79" t="s">
        <v>185</v>
      </c>
      <c r="D33" s="219">
        <v>43511</v>
      </c>
      <c r="E33" s="219">
        <v>43602</v>
      </c>
      <c r="F33" s="62">
        <v>0</v>
      </c>
      <c r="G33" s="238"/>
    </row>
    <row r="34" spans="1:7" ht="15.75" customHeight="1">
      <c r="A34" s="211"/>
      <c r="B34" s="214"/>
      <c r="C34" s="74" t="s">
        <v>175</v>
      </c>
      <c r="D34" s="220"/>
      <c r="E34" s="220"/>
      <c r="F34" s="75">
        <v>0</v>
      </c>
      <c r="G34" s="239"/>
    </row>
    <row r="35" spans="1:7" ht="15.75" customHeight="1">
      <c r="A35" s="211"/>
      <c r="B35" s="214"/>
      <c r="C35" s="68" t="s">
        <v>176</v>
      </c>
      <c r="D35" s="220"/>
      <c r="E35" s="220"/>
      <c r="F35" s="75">
        <v>0</v>
      </c>
      <c r="G35" s="239"/>
    </row>
    <row r="36" spans="1:7" ht="15.75" customHeight="1">
      <c r="A36" s="211"/>
      <c r="B36" s="214"/>
      <c r="C36" s="74" t="s">
        <v>177</v>
      </c>
      <c r="D36" s="220"/>
      <c r="E36" s="220"/>
      <c r="F36" s="75">
        <v>0</v>
      </c>
      <c r="G36" s="239"/>
    </row>
    <row r="37" spans="1:7" ht="15.75" customHeight="1">
      <c r="A37" s="211"/>
      <c r="B37" s="214"/>
      <c r="C37" s="74" t="s">
        <v>178</v>
      </c>
      <c r="D37" s="220"/>
      <c r="E37" s="220"/>
      <c r="F37" s="75">
        <v>0</v>
      </c>
      <c r="G37" s="239"/>
    </row>
    <row r="38" spans="1:7" ht="15.75" customHeight="1">
      <c r="A38" s="211"/>
      <c r="B38" s="214"/>
      <c r="C38" s="74" t="s">
        <v>179</v>
      </c>
      <c r="D38" s="220"/>
      <c r="E38" s="220"/>
      <c r="F38" s="75">
        <v>0</v>
      </c>
      <c r="G38" s="239"/>
    </row>
    <row r="39" spans="1:7" ht="15.75" customHeight="1">
      <c r="A39" s="211"/>
      <c r="B39" s="214"/>
      <c r="C39" s="74" t="s">
        <v>189</v>
      </c>
      <c r="D39" s="220"/>
      <c r="E39" s="220"/>
      <c r="F39" s="75">
        <v>0</v>
      </c>
      <c r="G39" s="239"/>
    </row>
    <row r="40" spans="1:7" ht="15.75" customHeight="1">
      <c r="A40" s="211"/>
      <c r="B40" s="214"/>
      <c r="C40" s="74" t="s">
        <v>180</v>
      </c>
      <c r="D40" s="220"/>
      <c r="E40" s="220"/>
      <c r="F40" s="75">
        <v>0</v>
      </c>
      <c r="G40" s="239"/>
    </row>
    <row r="41" spans="1:7" ht="15.75" customHeight="1">
      <c r="A41" s="211"/>
      <c r="B41" s="214"/>
      <c r="C41" s="74" t="s">
        <v>181</v>
      </c>
      <c r="D41" s="220"/>
      <c r="E41" s="220"/>
      <c r="F41" s="75">
        <v>0</v>
      </c>
      <c r="G41" s="239"/>
    </row>
    <row r="42" spans="1:7" ht="15.75" customHeight="1">
      <c r="A42" s="211"/>
      <c r="B42" s="214"/>
      <c r="C42" s="74" t="s">
        <v>182</v>
      </c>
      <c r="D42" s="220"/>
      <c r="E42" s="220"/>
      <c r="F42" s="75">
        <v>0</v>
      </c>
      <c r="G42" s="239"/>
    </row>
    <row r="43" spans="1:7" ht="15.75" customHeight="1">
      <c r="A43" s="211"/>
      <c r="B43" s="214"/>
      <c r="C43" s="74" t="s">
        <v>183</v>
      </c>
      <c r="D43" s="220"/>
      <c r="E43" s="220"/>
      <c r="F43" s="75">
        <v>0</v>
      </c>
      <c r="G43" s="239"/>
    </row>
    <row r="44" spans="1:7" ht="15.75" customHeight="1">
      <c r="A44" s="211"/>
      <c r="B44" s="214"/>
      <c r="C44" s="74" t="s">
        <v>184</v>
      </c>
      <c r="D44" s="220"/>
      <c r="E44" s="220"/>
      <c r="F44" s="75">
        <v>0</v>
      </c>
      <c r="G44" s="239"/>
    </row>
    <row r="45" spans="1:7" ht="15.75" customHeight="1">
      <c r="A45" s="211"/>
      <c r="B45" s="214"/>
      <c r="C45" s="68" t="s">
        <v>186</v>
      </c>
      <c r="D45" s="220">
        <v>43567</v>
      </c>
      <c r="E45" s="220"/>
      <c r="F45" s="75">
        <v>0</v>
      </c>
      <c r="G45" s="239"/>
    </row>
    <row r="46" spans="1:7" ht="15.75" customHeight="1">
      <c r="A46" s="211"/>
      <c r="B46" s="214"/>
      <c r="C46" s="74" t="s">
        <v>187</v>
      </c>
      <c r="D46" s="220"/>
      <c r="E46" s="220"/>
      <c r="F46" s="75">
        <v>0</v>
      </c>
      <c r="G46" s="239"/>
    </row>
    <row r="47" spans="1:7" ht="15.75" customHeight="1">
      <c r="A47" s="211"/>
      <c r="B47" s="214"/>
      <c r="C47" s="74" t="s">
        <v>188</v>
      </c>
      <c r="D47" s="220"/>
      <c r="E47" s="220"/>
      <c r="F47" s="75">
        <v>0</v>
      </c>
      <c r="G47" s="239"/>
    </row>
    <row r="48" spans="1:7" ht="15.75" customHeight="1" thickBot="1">
      <c r="A48" s="212"/>
      <c r="B48" s="215"/>
      <c r="C48" s="92" t="s">
        <v>190</v>
      </c>
      <c r="D48" s="221"/>
      <c r="E48" s="221"/>
      <c r="F48" s="65">
        <v>0</v>
      </c>
      <c r="G48" s="273"/>
    </row>
    <row r="49" spans="1:7" ht="15.75" customHeight="1">
      <c r="A49" s="210">
        <v>19019</v>
      </c>
      <c r="B49" s="213" t="s">
        <v>191</v>
      </c>
      <c r="C49" s="79" t="s">
        <v>192</v>
      </c>
      <c r="D49" s="219">
        <v>43530</v>
      </c>
      <c r="E49" s="219">
        <v>43530</v>
      </c>
      <c r="F49" s="62">
        <v>0</v>
      </c>
      <c r="G49" s="204"/>
    </row>
    <row r="50" spans="1:7" ht="15.75" customHeight="1">
      <c r="A50" s="211"/>
      <c r="B50" s="214"/>
      <c r="C50" s="74" t="s">
        <v>197</v>
      </c>
      <c r="D50" s="220"/>
      <c r="E50" s="220"/>
      <c r="F50" s="75">
        <v>0</v>
      </c>
      <c r="G50" s="205"/>
    </row>
    <row r="51" spans="1:7" ht="15.75" customHeight="1">
      <c r="A51" s="211"/>
      <c r="B51" s="214"/>
      <c r="C51" s="74" t="s">
        <v>193</v>
      </c>
      <c r="D51" s="220"/>
      <c r="E51" s="220"/>
      <c r="F51" s="75">
        <v>0</v>
      </c>
      <c r="G51" s="205"/>
    </row>
    <row r="52" spans="1:7" ht="15.75" customHeight="1">
      <c r="A52" s="211"/>
      <c r="B52" s="214"/>
      <c r="C52" s="74" t="s">
        <v>194</v>
      </c>
      <c r="D52" s="220"/>
      <c r="E52" s="220"/>
      <c r="F52" s="75">
        <v>0</v>
      </c>
      <c r="G52" s="205"/>
    </row>
    <row r="53" spans="1:7" ht="15.75" customHeight="1">
      <c r="A53" s="211"/>
      <c r="B53" s="214"/>
      <c r="C53" s="74" t="s">
        <v>195</v>
      </c>
      <c r="D53" s="220"/>
      <c r="E53" s="220"/>
      <c r="F53" s="75">
        <v>0</v>
      </c>
      <c r="G53" s="205"/>
    </row>
    <row r="54" spans="1:7" ht="15.75" customHeight="1">
      <c r="A54" s="211"/>
      <c r="B54" s="214"/>
      <c r="C54" s="74" t="s">
        <v>196</v>
      </c>
      <c r="D54" s="220"/>
      <c r="E54" s="220"/>
      <c r="F54" s="75">
        <v>0</v>
      </c>
      <c r="G54" s="205"/>
    </row>
    <row r="55" spans="1:7" ht="15.75" customHeight="1" thickBot="1">
      <c r="A55" s="212"/>
      <c r="B55" s="215"/>
      <c r="C55" s="92" t="s">
        <v>184</v>
      </c>
      <c r="D55" s="221"/>
      <c r="E55" s="221"/>
      <c r="F55" s="65">
        <v>0</v>
      </c>
      <c r="G55" s="206"/>
    </row>
    <row r="56" spans="1:7" ht="15.75" customHeight="1">
      <c r="A56" s="272">
        <v>19020</v>
      </c>
      <c r="B56" s="272" t="s">
        <v>198</v>
      </c>
      <c r="C56" s="93" t="s">
        <v>199</v>
      </c>
      <c r="D56" s="246">
        <v>43531</v>
      </c>
      <c r="E56" s="246">
        <v>43531</v>
      </c>
      <c r="F56" s="94">
        <v>0</v>
      </c>
      <c r="G56" s="269"/>
    </row>
    <row r="57" spans="1:7" ht="15.75" customHeight="1">
      <c r="A57" s="225"/>
      <c r="B57" s="225"/>
      <c r="C57" s="74" t="s">
        <v>177</v>
      </c>
      <c r="D57" s="246"/>
      <c r="E57" s="246"/>
      <c r="F57" s="75">
        <v>0</v>
      </c>
      <c r="G57" s="270"/>
    </row>
    <row r="58" spans="1:7" ht="15.75" customHeight="1">
      <c r="A58" s="225"/>
      <c r="B58" s="225"/>
      <c r="C58" s="74" t="s">
        <v>200</v>
      </c>
      <c r="D58" s="246"/>
      <c r="E58" s="246"/>
      <c r="F58" s="75">
        <v>0</v>
      </c>
      <c r="G58" s="270"/>
    </row>
    <row r="59" spans="1:7" ht="15.75" customHeight="1">
      <c r="A59" s="225"/>
      <c r="B59" s="225"/>
      <c r="C59" s="74" t="s">
        <v>201</v>
      </c>
      <c r="D59" s="246"/>
      <c r="E59" s="246"/>
      <c r="F59" s="75">
        <v>0</v>
      </c>
      <c r="G59" s="270"/>
    </row>
    <row r="60" spans="1:7" ht="15.75" customHeight="1">
      <c r="A60" s="225"/>
      <c r="B60" s="225"/>
      <c r="C60" s="74" t="s">
        <v>202</v>
      </c>
      <c r="D60" s="246"/>
      <c r="E60" s="246"/>
      <c r="F60" s="75">
        <v>0</v>
      </c>
      <c r="G60" s="270"/>
    </row>
    <row r="61" spans="1:7" ht="15.75" customHeight="1">
      <c r="A61" s="225"/>
      <c r="B61" s="225"/>
      <c r="C61" s="74" t="s">
        <v>203</v>
      </c>
      <c r="D61" s="246"/>
      <c r="E61" s="246"/>
      <c r="F61" s="75">
        <v>0</v>
      </c>
      <c r="G61" s="270"/>
    </row>
    <row r="62" spans="1:7" ht="15.75" customHeight="1">
      <c r="A62" s="225"/>
      <c r="B62" s="225"/>
      <c r="C62" s="74" t="s">
        <v>204</v>
      </c>
      <c r="D62" s="246"/>
      <c r="E62" s="246"/>
      <c r="F62" s="75">
        <v>0</v>
      </c>
      <c r="G62" s="270"/>
    </row>
    <row r="63" spans="1:7" ht="15.75" customHeight="1">
      <c r="A63" s="225"/>
      <c r="B63" s="225"/>
      <c r="C63" s="95" t="s">
        <v>194</v>
      </c>
      <c r="D63" s="246"/>
      <c r="E63" s="246"/>
      <c r="F63" s="75">
        <v>0</v>
      </c>
      <c r="G63" s="270"/>
    </row>
    <row r="64" spans="1:7" ht="15.75" customHeight="1">
      <c r="A64" s="225"/>
      <c r="B64" s="225"/>
      <c r="C64" s="95" t="s">
        <v>205</v>
      </c>
      <c r="D64" s="246"/>
      <c r="E64" s="246"/>
      <c r="F64" s="75">
        <v>0</v>
      </c>
      <c r="G64" s="270"/>
    </row>
    <row r="65" spans="1:7" ht="15.75" customHeight="1" thickBot="1">
      <c r="A65" s="235"/>
      <c r="B65" s="235"/>
      <c r="C65" s="96" t="s">
        <v>184</v>
      </c>
      <c r="D65" s="246"/>
      <c r="E65" s="246"/>
      <c r="F65" s="78">
        <v>0</v>
      </c>
      <c r="G65" s="271"/>
    </row>
    <row r="66" spans="1:7" ht="15.75" customHeight="1">
      <c r="A66" s="210">
        <v>19021</v>
      </c>
      <c r="B66" s="213" t="s">
        <v>206</v>
      </c>
      <c r="C66" s="97" t="s">
        <v>207</v>
      </c>
      <c r="D66" s="219">
        <v>43502</v>
      </c>
      <c r="E66" s="219">
        <v>43502</v>
      </c>
      <c r="F66" s="62">
        <v>0</v>
      </c>
      <c r="G66" s="266"/>
    </row>
    <row r="67" spans="1:7" ht="15.75" customHeight="1">
      <c r="A67" s="211"/>
      <c r="B67" s="214"/>
      <c r="C67" s="95" t="s">
        <v>208</v>
      </c>
      <c r="D67" s="220"/>
      <c r="E67" s="220"/>
      <c r="F67" s="75">
        <v>0</v>
      </c>
      <c r="G67" s="267"/>
    </row>
    <row r="68" spans="1:7" ht="15.75" customHeight="1">
      <c r="A68" s="211"/>
      <c r="B68" s="214"/>
      <c r="C68" s="95" t="s">
        <v>209</v>
      </c>
      <c r="D68" s="220"/>
      <c r="E68" s="220"/>
      <c r="F68" s="75">
        <v>0</v>
      </c>
      <c r="G68" s="267"/>
    </row>
    <row r="69" spans="1:7" ht="15.75" customHeight="1">
      <c r="A69" s="211"/>
      <c r="B69" s="214"/>
      <c r="C69" s="95" t="s">
        <v>210</v>
      </c>
      <c r="D69" s="220"/>
      <c r="E69" s="220"/>
      <c r="F69" s="75">
        <v>0</v>
      </c>
      <c r="G69" s="267"/>
    </row>
    <row r="70" spans="1:7" ht="15.75" customHeight="1">
      <c r="A70" s="211"/>
      <c r="B70" s="214"/>
      <c r="C70" s="95" t="s">
        <v>211</v>
      </c>
      <c r="D70" s="220"/>
      <c r="E70" s="220"/>
      <c r="F70" s="75">
        <v>0</v>
      </c>
      <c r="G70" s="267"/>
    </row>
    <row r="71" spans="1:7" ht="15.75" customHeight="1">
      <c r="A71" s="211"/>
      <c r="B71" s="214"/>
      <c r="C71" s="95" t="s">
        <v>212</v>
      </c>
      <c r="D71" s="220"/>
      <c r="E71" s="220"/>
      <c r="F71" s="75">
        <v>0</v>
      </c>
      <c r="G71" s="267"/>
    </row>
    <row r="72" spans="1:7" ht="15.75" customHeight="1">
      <c r="A72" s="211"/>
      <c r="B72" s="214"/>
      <c r="C72" s="98" t="s">
        <v>146</v>
      </c>
      <c r="D72" s="220"/>
      <c r="E72" s="220"/>
      <c r="F72" s="75">
        <v>0</v>
      </c>
      <c r="G72" s="267"/>
    </row>
    <row r="73" spans="1:7" ht="15.75" customHeight="1">
      <c r="A73" s="211"/>
      <c r="B73" s="214"/>
      <c r="C73" s="95" t="s">
        <v>213</v>
      </c>
      <c r="D73" s="220"/>
      <c r="E73" s="220"/>
      <c r="F73" s="75">
        <v>0</v>
      </c>
      <c r="G73" s="267"/>
    </row>
    <row r="74" spans="1:7" ht="15.75" customHeight="1">
      <c r="A74" s="211"/>
      <c r="B74" s="214"/>
      <c r="C74" s="95" t="s">
        <v>214</v>
      </c>
      <c r="D74" s="220"/>
      <c r="E74" s="220"/>
      <c r="F74" s="75">
        <v>0</v>
      </c>
      <c r="G74" s="267"/>
    </row>
    <row r="75" spans="1:7" ht="15.75" customHeight="1">
      <c r="A75" s="211"/>
      <c r="B75" s="214"/>
      <c r="C75" s="99" t="s">
        <v>215</v>
      </c>
      <c r="D75" s="220"/>
      <c r="E75" s="220"/>
      <c r="F75" s="75">
        <v>0</v>
      </c>
      <c r="G75" s="267"/>
    </row>
    <row r="76" spans="1:7" ht="15.75" customHeight="1" thickBot="1">
      <c r="A76" s="212"/>
      <c r="B76" s="215"/>
      <c r="C76" s="100" t="s">
        <v>216</v>
      </c>
      <c r="D76" s="221"/>
      <c r="E76" s="221"/>
      <c r="F76" s="65">
        <v>0</v>
      </c>
      <c r="G76" s="268"/>
    </row>
    <row r="77" spans="1:7" ht="15.75" customHeight="1">
      <c r="A77" s="210">
        <v>19022</v>
      </c>
      <c r="B77" s="213" t="s">
        <v>236</v>
      </c>
      <c r="C77" s="101" t="s">
        <v>235</v>
      </c>
      <c r="D77" s="219">
        <v>43623</v>
      </c>
      <c r="E77" s="219">
        <v>43623</v>
      </c>
      <c r="F77" s="62">
        <v>0</v>
      </c>
      <c r="G77" s="204"/>
    </row>
    <row r="78" spans="1:7" ht="15.75" customHeight="1">
      <c r="A78" s="211"/>
      <c r="B78" s="214"/>
      <c r="C78" s="99" t="s">
        <v>217</v>
      </c>
      <c r="D78" s="220"/>
      <c r="E78" s="220"/>
      <c r="F78" s="75">
        <v>0</v>
      </c>
      <c r="G78" s="205"/>
    </row>
    <row r="79" spans="1:7" ht="15.75" customHeight="1">
      <c r="A79" s="211"/>
      <c r="B79" s="214"/>
      <c r="C79" s="99" t="s">
        <v>218</v>
      </c>
      <c r="D79" s="220"/>
      <c r="E79" s="220"/>
      <c r="F79" s="75">
        <v>0</v>
      </c>
      <c r="G79" s="205"/>
    </row>
    <row r="80" spans="1:7" ht="15.75" customHeight="1">
      <c r="A80" s="211"/>
      <c r="B80" s="214"/>
      <c r="C80" s="99" t="s">
        <v>219</v>
      </c>
      <c r="D80" s="220"/>
      <c r="E80" s="220"/>
      <c r="F80" s="75">
        <v>0</v>
      </c>
      <c r="G80" s="205"/>
    </row>
    <row r="81" spans="1:7" ht="15.75" customHeight="1">
      <c r="A81" s="211"/>
      <c r="B81" s="214"/>
      <c r="C81" s="99" t="s">
        <v>220</v>
      </c>
      <c r="D81" s="220"/>
      <c r="E81" s="220"/>
      <c r="F81" s="75">
        <v>0</v>
      </c>
      <c r="G81" s="205"/>
    </row>
    <row r="82" spans="1:7" ht="15.75" customHeight="1">
      <c r="A82" s="211"/>
      <c r="B82" s="214"/>
      <c r="C82" s="99" t="s">
        <v>221</v>
      </c>
      <c r="D82" s="220"/>
      <c r="E82" s="220"/>
      <c r="F82" s="75">
        <v>0</v>
      </c>
      <c r="G82" s="205"/>
    </row>
    <row r="83" spans="1:7" ht="15.75" customHeight="1">
      <c r="A83" s="211"/>
      <c r="B83" s="214"/>
      <c r="C83" s="99" t="s">
        <v>222</v>
      </c>
      <c r="D83" s="220"/>
      <c r="E83" s="220"/>
      <c r="F83" s="75">
        <v>0</v>
      </c>
      <c r="G83" s="205"/>
    </row>
    <row r="84" spans="1:7" ht="15.75" customHeight="1">
      <c r="A84" s="211"/>
      <c r="B84" s="214"/>
      <c r="C84" s="99" t="s">
        <v>223</v>
      </c>
      <c r="D84" s="220"/>
      <c r="E84" s="220"/>
      <c r="F84" s="75">
        <v>0</v>
      </c>
      <c r="G84" s="205"/>
    </row>
    <row r="85" spans="1:7" ht="15.75" customHeight="1">
      <c r="A85" s="211"/>
      <c r="B85" s="214"/>
      <c r="C85" s="99" t="s">
        <v>224</v>
      </c>
      <c r="D85" s="220"/>
      <c r="E85" s="220"/>
      <c r="F85" s="75">
        <v>0</v>
      </c>
      <c r="G85" s="205"/>
    </row>
    <row r="86" spans="1:7" ht="15.75" customHeight="1">
      <c r="A86" s="211"/>
      <c r="B86" s="214"/>
      <c r="C86" s="99" t="s">
        <v>225</v>
      </c>
      <c r="D86" s="220"/>
      <c r="E86" s="220"/>
      <c r="F86" s="75">
        <v>0</v>
      </c>
      <c r="G86" s="205"/>
    </row>
    <row r="87" spans="1:7" ht="15.75" customHeight="1">
      <c r="A87" s="211"/>
      <c r="B87" s="214"/>
      <c r="C87" s="99" t="s">
        <v>226</v>
      </c>
      <c r="D87" s="220"/>
      <c r="E87" s="220"/>
      <c r="F87" s="75">
        <v>0</v>
      </c>
      <c r="G87" s="205"/>
    </row>
    <row r="88" spans="1:7" ht="15.75" customHeight="1">
      <c r="A88" s="211"/>
      <c r="B88" s="214"/>
      <c r="C88" s="99" t="s">
        <v>227</v>
      </c>
      <c r="D88" s="220"/>
      <c r="E88" s="220"/>
      <c r="F88" s="75">
        <v>0</v>
      </c>
      <c r="G88" s="205"/>
    </row>
    <row r="89" spans="1:7" ht="15.75" customHeight="1">
      <c r="A89" s="211"/>
      <c r="B89" s="214"/>
      <c r="C89" s="99" t="s">
        <v>228</v>
      </c>
      <c r="D89" s="220"/>
      <c r="E89" s="220"/>
      <c r="F89" s="75">
        <v>0</v>
      </c>
      <c r="G89" s="205"/>
    </row>
    <row r="90" spans="1:7" ht="15.75" customHeight="1">
      <c r="A90" s="211"/>
      <c r="B90" s="214"/>
      <c r="C90" s="99" t="s">
        <v>229</v>
      </c>
      <c r="D90" s="220"/>
      <c r="E90" s="220"/>
      <c r="F90" s="75">
        <v>0</v>
      </c>
      <c r="G90" s="205"/>
    </row>
    <row r="91" spans="1:7" ht="15.75" customHeight="1">
      <c r="A91" s="211"/>
      <c r="B91" s="214"/>
      <c r="C91" s="99" t="s">
        <v>230</v>
      </c>
      <c r="D91" s="220"/>
      <c r="E91" s="220"/>
      <c r="F91" s="75">
        <v>0</v>
      </c>
      <c r="G91" s="205"/>
    </row>
    <row r="92" spans="1:7" ht="15.75" customHeight="1">
      <c r="A92" s="211"/>
      <c r="B92" s="214"/>
      <c r="C92" s="99" t="s">
        <v>231</v>
      </c>
      <c r="D92" s="220"/>
      <c r="E92" s="220"/>
      <c r="F92" s="75">
        <v>0</v>
      </c>
      <c r="G92" s="205"/>
    </row>
    <row r="93" spans="1:7" ht="15.75" customHeight="1">
      <c r="A93" s="211"/>
      <c r="B93" s="214"/>
      <c r="C93" s="99" t="s">
        <v>232</v>
      </c>
      <c r="D93" s="220"/>
      <c r="E93" s="220"/>
      <c r="F93" s="75">
        <v>0</v>
      </c>
      <c r="G93" s="205"/>
    </row>
    <row r="94" spans="1:7" ht="15.75" customHeight="1">
      <c r="A94" s="211"/>
      <c r="B94" s="214"/>
      <c r="C94" s="99" t="s">
        <v>233</v>
      </c>
      <c r="D94" s="220"/>
      <c r="E94" s="220"/>
      <c r="F94" s="75">
        <v>0</v>
      </c>
      <c r="G94" s="205"/>
    </row>
    <row r="95" spans="1:7" ht="15.75" customHeight="1" thickBot="1">
      <c r="A95" s="212"/>
      <c r="B95" s="215"/>
      <c r="C95" s="100" t="s">
        <v>234</v>
      </c>
      <c r="D95" s="221"/>
      <c r="E95" s="221"/>
      <c r="F95" s="65">
        <v>0</v>
      </c>
      <c r="G95" s="206"/>
    </row>
    <row r="96" spans="1:7" ht="15.75" customHeight="1">
      <c r="A96" s="247">
        <v>19025</v>
      </c>
      <c r="B96" s="258" t="s">
        <v>237</v>
      </c>
      <c r="C96" s="61" t="s">
        <v>238</v>
      </c>
      <c r="D96" s="244">
        <v>43547</v>
      </c>
      <c r="E96" s="244">
        <v>43547</v>
      </c>
      <c r="F96" s="62">
        <v>0</v>
      </c>
      <c r="G96" s="238"/>
    </row>
    <row r="97" spans="1:7" ht="15.75" customHeight="1">
      <c r="A97" s="248"/>
      <c r="B97" s="259"/>
      <c r="C97" s="68" t="s">
        <v>239</v>
      </c>
      <c r="D97" s="246"/>
      <c r="E97" s="246"/>
      <c r="F97" s="75">
        <v>0</v>
      </c>
      <c r="G97" s="239"/>
    </row>
    <row r="98" spans="1:7" ht="15.75" customHeight="1">
      <c r="A98" s="248"/>
      <c r="B98" s="259"/>
      <c r="C98" s="68" t="s">
        <v>240</v>
      </c>
      <c r="D98" s="246"/>
      <c r="E98" s="246"/>
      <c r="F98" s="75">
        <v>0</v>
      </c>
      <c r="G98" s="239"/>
    </row>
    <row r="99" spans="1:7" ht="15.75" customHeight="1">
      <c r="A99" s="248"/>
      <c r="B99" s="259"/>
      <c r="C99" s="68" t="s">
        <v>241</v>
      </c>
      <c r="D99" s="246"/>
      <c r="E99" s="246"/>
      <c r="F99" s="75">
        <v>0</v>
      </c>
      <c r="G99" s="239"/>
    </row>
    <row r="100" spans="1:7" ht="15.75" customHeight="1">
      <c r="A100" s="248"/>
      <c r="B100" s="259"/>
      <c r="C100" s="68" t="s">
        <v>242</v>
      </c>
      <c r="D100" s="246"/>
      <c r="E100" s="246"/>
      <c r="F100" s="75">
        <v>0</v>
      </c>
      <c r="G100" s="239"/>
    </row>
    <row r="101" spans="1:7" ht="15.75" customHeight="1">
      <c r="A101" s="248"/>
      <c r="B101" s="259"/>
      <c r="C101" s="68" t="s">
        <v>243</v>
      </c>
      <c r="D101" s="246"/>
      <c r="E101" s="246"/>
      <c r="F101" s="75">
        <v>0</v>
      </c>
      <c r="G101" s="239"/>
    </row>
    <row r="102" spans="1:7" ht="15.75" customHeight="1">
      <c r="A102" s="248"/>
      <c r="B102" s="259"/>
      <c r="C102" s="68" t="s">
        <v>244</v>
      </c>
      <c r="D102" s="246"/>
      <c r="E102" s="246"/>
      <c r="F102" s="75">
        <v>0</v>
      </c>
      <c r="G102" s="239"/>
    </row>
    <row r="103" spans="1:7" ht="15.75" customHeight="1">
      <c r="A103" s="248"/>
      <c r="B103" s="259"/>
      <c r="C103" s="68" t="s">
        <v>245</v>
      </c>
      <c r="D103" s="246"/>
      <c r="E103" s="246"/>
      <c r="F103" s="75">
        <v>0</v>
      </c>
      <c r="G103" s="239"/>
    </row>
    <row r="104" spans="1:7" ht="15.75" customHeight="1">
      <c r="A104" s="248"/>
      <c r="B104" s="259"/>
      <c r="C104" s="68" t="s">
        <v>246</v>
      </c>
      <c r="D104" s="246"/>
      <c r="E104" s="246"/>
      <c r="F104" s="75">
        <v>0</v>
      </c>
      <c r="G104" s="239"/>
    </row>
    <row r="105" spans="1:7" ht="16.5" customHeight="1">
      <c r="A105" s="248"/>
      <c r="B105" s="259"/>
      <c r="C105" s="68" t="s">
        <v>247</v>
      </c>
      <c r="D105" s="246"/>
      <c r="E105" s="246"/>
      <c r="F105" s="75">
        <v>0</v>
      </c>
      <c r="G105" s="239"/>
    </row>
    <row r="106" spans="1:7" ht="15.75" customHeight="1">
      <c r="A106" s="248"/>
      <c r="B106" s="259"/>
      <c r="C106" s="68" t="s">
        <v>248</v>
      </c>
      <c r="D106" s="246"/>
      <c r="E106" s="246"/>
      <c r="F106" s="75">
        <v>0</v>
      </c>
      <c r="G106" s="239"/>
    </row>
    <row r="107" spans="1:7" ht="15.75" customHeight="1">
      <c r="A107" s="248"/>
      <c r="B107" s="259"/>
      <c r="C107" s="68" t="s">
        <v>249</v>
      </c>
      <c r="D107" s="246"/>
      <c r="E107" s="246"/>
      <c r="F107" s="75">
        <v>0</v>
      </c>
      <c r="G107" s="239"/>
    </row>
    <row r="108" spans="1:7" ht="15.75" customHeight="1" thickBot="1">
      <c r="A108" s="248"/>
      <c r="B108" s="259"/>
      <c r="C108" s="102" t="s">
        <v>250</v>
      </c>
      <c r="D108" s="246"/>
      <c r="E108" s="246"/>
      <c r="F108" s="78">
        <v>0</v>
      </c>
      <c r="G108" s="239"/>
    </row>
    <row r="109" spans="1:7" ht="15.75" customHeight="1" thickBot="1">
      <c r="A109" s="103">
        <v>19027</v>
      </c>
      <c r="B109" s="104" t="s">
        <v>251</v>
      </c>
      <c r="C109" s="89" t="s">
        <v>252</v>
      </c>
      <c r="D109" s="80">
        <v>43518</v>
      </c>
      <c r="E109" s="80">
        <v>43769</v>
      </c>
      <c r="F109" s="90">
        <v>0</v>
      </c>
      <c r="G109" s="91"/>
    </row>
    <row r="110" spans="1:7" ht="15.75" customHeight="1">
      <c r="A110" s="210">
        <v>19030</v>
      </c>
      <c r="B110" s="260" t="s">
        <v>42</v>
      </c>
      <c r="C110" s="79" t="s">
        <v>269</v>
      </c>
      <c r="D110" s="263">
        <v>43542</v>
      </c>
      <c r="E110" s="263">
        <v>43181</v>
      </c>
      <c r="F110" s="62">
        <v>0</v>
      </c>
      <c r="G110" s="204"/>
    </row>
    <row r="111" spans="1:7" ht="15.75" customHeight="1">
      <c r="A111" s="211"/>
      <c r="B111" s="261"/>
      <c r="C111" s="74" t="s">
        <v>253</v>
      </c>
      <c r="D111" s="264"/>
      <c r="E111" s="264"/>
      <c r="F111" s="94">
        <v>0</v>
      </c>
      <c r="G111" s="205"/>
    </row>
    <row r="112" spans="1:7" ht="15.75" customHeight="1">
      <c r="A112" s="211"/>
      <c r="B112" s="261"/>
      <c r="C112" s="74" t="s">
        <v>254</v>
      </c>
      <c r="D112" s="264"/>
      <c r="E112" s="264"/>
      <c r="F112" s="94">
        <v>0</v>
      </c>
      <c r="G112" s="205"/>
    </row>
    <row r="113" spans="1:7" ht="15.75" customHeight="1">
      <c r="A113" s="211"/>
      <c r="B113" s="261"/>
      <c r="C113" s="74" t="s">
        <v>255</v>
      </c>
      <c r="D113" s="264"/>
      <c r="E113" s="264"/>
      <c r="F113" s="94">
        <v>0</v>
      </c>
      <c r="G113" s="205"/>
    </row>
    <row r="114" spans="1:7" ht="15.75" customHeight="1">
      <c r="A114" s="211"/>
      <c r="B114" s="261"/>
      <c r="C114" s="74" t="s">
        <v>256</v>
      </c>
      <c r="D114" s="264"/>
      <c r="E114" s="264"/>
      <c r="F114" s="94">
        <v>0</v>
      </c>
      <c r="G114" s="205"/>
    </row>
    <row r="115" spans="1:7" ht="15.75" customHeight="1">
      <c r="A115" s="211"/>
      <c r="B115" s="261"/>
      <c r="C115" s="74" t="s">
        <v>258</v>
      </c>
      <c r="D115" s="264"/>
      <c r="E115" s="264"/>
      <c r="F115" s="94">
        <v>0</v>
      </c>
      <c r="G115" s="205"/>
    </row>
    <row r="116" spans="1:7" ht="15.75" customHeight="1">
      <c r="A116" s="211"/>
      <c r="B116" s="261"/>
      <c r="C116" s="74" t="s">
        <v>73</v>
      </c>
      <c r="D116" s="264"/>
      <c r="E116" s="264"/>
      <c r="F116" s="94">
        <v>0</v>
      </c>
      <c r="G116" s="205"/>
    </row>
    <row r="117" spans="1:7" ht="15.75" customHeight="1" thickBot="1">
      <c r="A117" s="233"/>
      <c r="B117" s="262"/>
      <c r="C117" s="76" t="s">
        <v>257</v>
      </c>
      <c r="D117" s="265"/>
      <c r="E117" s="265"/>
      <c r="F117" s="105">
        <v>0</v>
      </c>
      <c r="G117" s="236"/>
    </row>
    <row r="118" spans="1:7" ht="15.75" customHeight="1">
      <c r="A118" s="247">
        <v>19032</v>
      </c>
      <c r="B118" s="240" t="s">
        <v>15</v>
      </c>
      <c r="C118" s="79" t="s">
        <v>63</v>
      </c>
      <c r="D118" s="219">
        <v>43528</v>
      </c>
      <c r="E118" s="244">
        <v>43551</v>
      </c>
      <c r="F118" s="66"/>
      <c r="G118" s="81" t="s">
        <v>265</v>
      </c>
    </row>
    <row r="119" spans="1:7" ht="15.75" customHeight="1">
      <c r="A119" s="248"/>
      <c r="B119" s="241"/>
      <c r="C119" s="74" t="s">
        <v>259</v>
      </c>
      <c r="D119" s="220"/>
      <c r="E119" s="246"/>
      <c r="F119" s="70"/>
      <c r="G119" s="71" t="s">
        <v>266</v>
      </c>
    </row>
    <row r="120" spans="1:7" ht="15.75" customHeight="1" thickBot="1">
      <c r="A120" s="256"/>
      <c r="B120" s="257"/>
      <c r="C120" s="92" t="s">
        <v>260</v>
      </c>
      <c r="D120" s="221"/>
      <c r="E120" s="245"/>
      <c r="F120" s="72"/>
      <c r="G120" s="73" t="s">
        <v>265</v>
      </c>
    </row>
    <row r="121" spans="1:7" ht="15.75" customHeight="1" thickBot="1">
      <c r="A121" s="106">
        <v>19035</v>
      </c>
      <c r="B121" s="107" t="s">
        <v>267</v>
      </c>
      <c r="C121" s="108" t="s">
        <v>268</v>
      </c>
      <c r="D121" s="114">
        <v>43570</v>
      </c>
      <c r="E121" s="114">
        <v>43570</v>
      </c>
      <c r="F121" s="109">
        <v>0</v>
      </c>
      <c r="G121" s="110"/>
    </row>
    <row r="122" spans="1:7" ht="15.75" customHeight="1" thickBot="1">
      <c r="A122" s="106">
        <v>19036</v>
      </c>
      <c r="B122" s="107" t="s">
        <v>270</v>
      </c>
      <c r="C122" s="113" t="s">
        <v>271</v>
      </c>
      <c r="D122" s="114">
        <v>43553</v>
      </c>
      <c r="E122" s="114">
        <v>43553</v>
      </c>
      <c r="F122" s="109">
        <v>0</v>
      </c>
      <c r="G122" s="115"/>
    </row>
    <row r="123" spans="1:7" ht="15.75" customHeight="1">
      <c r="A123" s="210">
        <v>19037</v>
      </c>
      <c r="B123" s="213" t="s">
        <v>272</v>
      </c>
      <c r="C123" s="61" t="s">
        <v>274</v>
      </c>
      <c r="D123" s="219">
        <v>43578</v>
      </c>
      <c r="E123" s="219">
        <v>43579</v>
      </c>
      <c r="F123" s="62">
        <v>0</v>
      </c>
      <c r="G123" s="81"/>
    </row>
    <row r="124" spans="1:7" ht="15.75" customHeight="1" thickBot="1">
      <c r="A124" s="212"/>
      <c r="B124" s="215"/>
      <c r="C124" s="92" t="s">
        <v>273</v>
      </c>
      <c r="D124" s="221"/>
      <c r="E124" s="221"/>
      <c r="F124" s="65">
        <v>0</v>
      </c>
      <c r="G124" s="73"/>
    </row>
    <row r="125" spans="1:7" ht="15.75" customHeight="1">
      <c r="A125" s="210">
        <v>19038</v>
      </c>
      <c r="B125" s="253" t="s">
        <v>275</v>
      </c>
      <c r="C125" s="79" t="s">
        <v>276</v>
      </c>
      <c r="D125" s="244">
        <v>43794</v>
      </c>
      <c r="E125" s="244">
        <v>43794</v>
      </c>
      <c r="F125" s="62">
        <v>0</v>
      </c>
      <c r="G125" s="238"/>
    </row>
    <row r="126" spans="1:7" ht="15.75" customHeight="1">
      <c r="A126" s="211"/>
      <c r="B126" s="254"/>
      <c r="C126" s="74" t="s">
        <v>277</v>
      </c>
      <c r="D126" s="246"/>
      <c r="E126" s="246"/>
      <c r="F126" s="94">
        <v>0</v>
      </c>
      <c r="G126" s="239"/>
    </row>
    <row r="127" spans="1:7" ht="15.75" customHeight="1">
      <c r="A127" s="211"/>
      <c r="B127" s="254"/>
      <c r="C127" s="74" t="s">
        <v>278</v>
      </c>
      <c r="D127" s="246"/>
      <c r="E127" s="246"/>
      <c r="F127" s="94">
        <v>0</v>
      </c>
      <c r="G127" s="239"/>
    </row>
    <row r="128" spans="1:7" ht="15.75" customHeight="1">
      <c r="A128" s="211"/>
      <c r="B128" s="254"/>
      <c r="C128" s="74" t="s">
        <v>279</v>
      </c>
      <c r="D128" s="246"/>
      <c r="E128" s="246"/>
      <c r="F128" s="94">
        <v>0</v>
      </c>
      <c r="G128" s="239"/>
    </row>
    <row r="129" spans="1:7" ht="15.75" customHeight="1">
      <c r="A129" s="211"/>
      <c r="B129" s="254"/>
      <c r="C129" s="74" t="s">
        <v>280</v>
      </c>
      <c r="D129" s="246"/>
      <c r="E129" s="246"/>
      <c r="F129" s="94">
        <v>0</v>
      </c>
      <c r="G129" s="239"/>
    </row>
    <row r="130" spans="1:7" ht="15.75" customHeight="1">
      <c r="A130" s="211"/>
      <c r="B130" s="254"/>
      <c r="C130" s="74" t="s">
        <v>281</v>
      </c>
      <c r="D130" s="246"/>
      <c r="E130" s="246"/>
      <c r="F130" s="94">
        <v>0</v>
      </c>
      <c r="G130" s="239"/>
    </row>
    <row r="131" spans="1:7" ht="15.75" customHeight="1">
      <c r="A131" s="211"/>
      <c r="B131" s="254"/>
      <c r="C131" s="74" t="s">
        <v>282</v>
      </c>
      <c r="D131" s="246"/>
      <c r="E131" s="246"/>
      <c r="F131" s="94">
        <v>0</v>
      </c>
      <c r="G131" s="239"/>
    </row>
    <row r="132" spans="1:7" ht="15.75" customHeight="1">
      <c r="A132" s="211"/>
      <c r="B132" s="254"/>
      <c r="C132" s="74" t="s">
        <v>283</v>
      </c>
      <c r="D132" s="246"/>
      <c r="E132" s="246"/>
      <c r="F132" s="94">
        <v>0</v>
      </c>
      <c r="G132" s="239"/>
    </row>
    <row r="133" spans="1:7" ht="15.75" customHeight="1">
      <c r="A133" s="211"/>
      <c r="B133" s="254"/>
      <c r="C133" s="74" t="s">
        <v>284</v>
      </c>
      <c r="D133" s="246"/>
      <c r="E133" s="246"/>
      <c r="F133" s="94">
        <v>0</v>
      </c>
      <c r="G133" s="239"/>
    </row>
    <row r="134" spans="1:7" ht="15.75" customHeight="1">
      <c r="A134" s="211"/>
      <c r="B134" s="254"/>
      <c r="C134" s="74" t="s">
        <v>285</v>
      </c>
      <c r="D134" s="246"/>
      <c r="E134" s="246"/>
      <c r="F134" s="94">
        <v>0</v>
      </c>
      <c r="G134" s="239"/>
    </row>
    <row r="135" spans="1:7" ht="15.75" customHeight="1">
      <c r="A135" s="211"/>
      <c r="B135" s="254"/>
      <c r="C135" s="74" t="s">
        <v>286</v>
      </c>
      <c r="D135" s="246"/>
      <c r="E135" s="246"/>
      <c r="F135" s="94">
        <v>0</v>
      </c>
      <c r="G135" s="239"/>
    </row>
    <row r="136" spans="1:7" ht="15.75" customHeight="1">
      <c r="A136" s="211"/>
      <c r="B136" s="254"/>
      <c r="C136" s="74" t="s">
        <v>287</v>
      </c>
      <c r="D136" s="246"/>
      <c r="E136" s="246"/>
      <c r="F136" s="94">
        <v>0</v>
      </c>
      <c r="G136" s="239"/>
    </row>
    <row r="137" spans="1:7" ht="15.75" customHeight="1">
      <c r="A137" s="211"/>
      <c r="B137" s="254"/>
      <c r="C137" s="74" t="s">
        <v>288</v>
      </c>
      <c r="D137" s="246"/>
      <c r="E137" s="246"/>
      <c r="F137" s="94">
        <v>0</v>
      </c>
      <c r="G137" s="239"/>
    </row>
    <row r="138" spans="1:7" ht="15.75" customHeight="1">
      <c r="A138" s="211"/>
      <c r="B138" s="254"/>
      <c r="C138" s="74" t="s">
        <v>289</v>
      </c>
      <c r="D138" s="246"/>
      <c r="E138" s="246"/>
      <c r="F138" s="94">
        <v>0</v>
      </c>
      <c r="G138" s="239"/>
    </row>
    <row r="139" spans="1:7" ht="15.75" customHeight="1" thickBot="1">
      <c r="A139" s="233"/>
      <c r="B139" s="255"/>
      <c r="C139" s="76" t="s">
        <v>290</v>
      </c>
      <c r="D139" s="246"/>
      <c r="E139" s="246"/>
      <c r="F139" s="105">
        <v>0</v>
      </c>
      <c r="G139" s="239"/>
    </row>
    <row r="140" spans="1:7" ht="15.75" customHeight="1" thickBot="1">
      <c r="A140" s="116">
        <v>19039</v>
      </c>
      <c r="B140" s="117" t="s">
        <v>291</v>
      </c>
      <c r="C140" s="118" t="s">
        <v>292</v>
      </c>
      <c r="D140" s="119">
        <v>43775</v>
      </c>
      <c r="E140" s="119">
        <v>43790</v>
      </c>
      <c r="F140" s="90">
        <v>0</v>
      </c>
      <c r="G140" s="91"/>
    </row>
    <row r="141" spans="1:7" ht="15.75" customHeight="1">
      <c r="A141" s="247">
        <v>19040</v>
      </c>
      <c r="B141" s="240" t="s">
        <v>293</v>
      </c>
      <c r="C141" s="79" t="s">
        <v>199</v>
      </c>
      <c r="D141" s="249">
        <v>43552</v>
      </c>
      <c r="E141" s="251">
        <v>43552</v>
      </c>
      <c r="F141" s="62">
        <v>0</v>
      </c>
      <c r="G141" s="204"/>
    </row>
    <row r="142" spans="1:7" ht="15.75" customHeight="1">
      <c r="A142" s="248"/>
      <c r="B142" s="241"/>
      <c r="C142" s="74" t="s">
        <v>177</v>
      </c>
      <c r="D142" s="250"/>
      <c r="E142" s="252"/>
      <c r="F142" s="94">
        <v>0</v>
      </c>
      <c r="G142" s="205"/>
    </row>
    <row r="143" spans="1:7" ht="15.75" customHeight="1">
      <c r="A143" s="248"/>
      <c r="B143" s="241"/>
      <c r="C143" s="74" t="s">
        <v>294</v>
      </c>
      <c r="D143" s="250"/>
      <c r="E143" s="252"/>
      <c r="F143" s="94">
        <v>0</v>
      </c>
      <c r="G143" s="205"/>
    </row>
    <row r="144" spans="1:7" ht="15.75" customHeight="1">
      <c r="A144" s="248"/>
      <c r="B144" s="241"/>
      <c r="C144" s="74" t="s">
        <v>146</v>
      </c>
      <c r="D144" s="250"/>
      <c r="E144" s="252"/>
      <c r="F144" s="94">
        <v>0</v>
      </c>
      <c r="G144" s="205"/>
    </row>
    <row r="145" spans="1:7" ht="15.75" customHeight="1">
      <c r="A145" s="248"/>
      <c r="B145" s="241"/>
      <c r="C145" s="74" t="s">
        <v>295</v>
      </c>
      <c r="D145" s="250"/>
      <c r="E145" s="252"/>
      <c r="F145" s="94">
        <v>0</v>
      </c>
      <c r="G145" s="205"/>
    </row>
    <row r="146" spans="1:7" ht="15.75" customHeight="1">
      <c r="A146" s="248"/>
      <c r="B146" s="241"/>
      <c r="C146" s="74" t="s">
        <v>296</v>
      </c>
      <c r="D146" s="250"/>
      <c r="E146" s="252"/>
      <c r="F146" s="94">
        <v>0</v>
      </c>
      <c r="G146" s="205"/>
    </row>
    <row r="147" spans="1:7" ht="15.75" customHeight="1">
      <c r="A147" s="248"/>
      <c r="B147" s="241"/>
      <c r="C147" s="74" t="s">
        <v>297</v>
      </c>
      <c r="D147" s="250"/>
      <c r="E147" s="252"/>
      <c r="F147" s="94">
        <v>0</v>
      </c>
      <c r="G147" s="205"/>
    </row>
    <row r="148" spans="1:7" ht="15.75" customHeight="1">
      <c r="A148" s="248"/>
      <c r="B148" s="241"/>
      <c r="C148" s="74" t="s">
        <v>298</v>
      </c>
      <c r="D148" s="250"/>
      <c r="E148" s="252"/>
      <c r="F148" s="94">
        <v>0</v>
      </c>
      <c r="G148" s="205"/>
    </row>
    <row r="149" spans="1:7" ht="15.75" customHeight="1" thickBot="1">
      <c r="A149" s="248"/>
      <c r="B149" s="241"/>
      <c r="C149" s="76" t="s">
        <v>299</v>
      </c>
      <c r="D149" s="250"/>
      <c r="E149" s="252"/>
      <c r="F149" s="105">
        <v>0</v>
      </c>
      <c r="G149" s="236"/>
    </row>
    <row r="150" spans="1:7" ht="15.75" customHeight="1">
      <c r="A150" s="210">
        <v>19041</v>
      </c>
      <c r="B150" s="213" t="s">
        <v>300</v>
      </c>
      <c r="C150" s="61" t="s">
        <v>304</v>
      </c>
      <c r="D150" s="219">
        <v>43619</v>
      </c>
      <c r="E150" s="219">
        <v>43643</v>
      </c>
      <c r="F150" s="62"/>
      <c r="G150" s="81" t="s">
        <v>303</v>
      </c>
    </row>
    <row r="151" spans="1:7" ht="15.75" customHeight="1">
      <c r="A151" s="211"/>
      <c r="B151" s="214"/>
      <c r="C151" s="68" t="s">
        <v>301</v>
      </c>
      <c r="D151" s="220"/>
      <c r="E151" s="220"/>
      <c r="F151" s="70"/>
      <c r="G151" s="71" t="s">
        <v>305</v>
      </c>
    </row>
    <row r="152" spans="1:7" ht="15.75" customHeight="1">
      <c r="A152" s="211"/>
      <c r="B152" s="214"/>
      <c r="C152" s="68" t="s">
        <v>73</v>
      </c>
      <c r="D152" s="220"/>
      <c r="E152" s="220"/>
      <c r="F152" s="70"/>
      <c r="G152" s="71" t="s">
        <v>303</v>
      </c>
    </row>
    <row r="153" spans="1:7" ht="15.75" customHeight="1" thickBot="1">
      <c r="A153" s="233"/>
      <c r="B153" s="234"/>
      <c r="C153" s="76" t="s">
        <v>302</v>
      </c>
      <c r="D153" s="77">
        <v>43773</v>
      </c>
      <c r="E153" s="77">
        <v>43797</v>
      </c>
      <c r="F153" s="82"/>
      <c r="G153" s="83" t="s">
        <v>303</v>
      </c>
    </row>
    <row r="154" spans="1:7" ht="15.75" customHeight="1" thickBot="1">
      <c r="A154" s="87">
        <v>19042</v>
      </c>
      <c r="B154" s="88" t="s">
        <v>306</v>
      </c>
      <c r="C154" s="118" t="s">
        <v>307</v>
      </c>
      <c r="D154" s="80">
        <v>43559</v>
      </c>
      <c r="E154" s="80">
        <v>43559</v>
      </c>
      <c r="F154" s="90">
        <v>0</v>
      </c>
      <c r="G154" s="91" t="s">
        <v>308</v>
      </c>
    </row>
    <row r="155" spans="1:7" ht="15.75" customHeight="1" thickBot="1">
      <c r="A155" s="87">
        <v>19043</v>
      </c>
      <c r="B155" s="88" t="s">
        <v>306</v>
      </c>
      <c r="C155" s="118" t="s">
        <v>307</v>
      </c>
      <c r="D155" s="80">
        <v>43560</v>
      </c>
      <c r="E155" s="80">
        <v>43560</v>
      </c>
      <c r="F155" s="90">
        <v>0</v>
      </c>
      <c r="G155" s="91" t="s">
        <v>308</v>
      </c>
    </row>
    <row r="156" spans="1:7" ht="15.75" customHeight="1">
      <c r="A156" s="210">
        <v>19044</v>
      </c>
      <c r="B156" s="213" t="s">
        <v>312</v>
      </c>
      <c r="C156" s="61" t="s">
        <v>313</v>
      </c>
      <c r="D156" s="219">
        <v>43570</v>
      </c>
      <c r="E156" s="219">
        <v>43570</v>
      </c>
      <c r="F156" s="62">
        <v>0</v>
      </c>
      <c r="G156" s="204"/>
    </row>
    <row r="157" spans="1:7" ht="15.75" customHeight="1">
      <c r="A157" s="211"/>
      <c r="B157" s="214"/>
      <c r="C157" s="68" t="s">
        <v>309</v>
      </c>
      <c r="D157" s="220"/>
      <c r="E157" s="220"/>
      <c r="F157" s="75">
        <v>0</v>
      </c>
      <c r="G157" s="205"/>
    </row>
    <row r="158" spans="1:7" ht="15.75" customHeight="1">
      <c r="A158" s="211"/>
      <c r="B158" s="214"/>
      <c r="C158" s="68" t="s">
        <v>121</v>
      </c>
      <c r="D158" s="220"/>
      <c r="E158" s="220"/>
      <c r="F158" s="75">
        <v>0</v>
      </c>
      <c r="G158" s="205"/>
    </row>
    <row r="159" spans="1:7" ht="15.75" customHeight="1">
      <c r="A159" s="211"/>
      <c r="B159" s="214"/>
      <c r="C159" s="68" t="s">
        <v>156</v>
      </c>
      <c r="D159" s="220"/>
      <c r="E159" s="220"/>
      <c r="F159" s="75">
        <v>0</v>
      </c>
      <c r="G159" s="205"/>
    </row>
    <row r="160" spans="1:7" ht="15.75" customHeight="1">
      <c r="A160" s="211"/>
      <c r="B160" s="214"/>
      <c r="C160" s="68" t="s">
        <v>310</v>
      </c>
      <c r="D160" s="220"/>
      <c r="E160" s="220"/>
      <c r="F160" s="75">
        <v>0</v>
      </c>
      <c r="G160" s="205"/>
    </row>
    <row r="161" spans="1:7" ht="15.75" customHeight="1">
      <c r="A161" s="211"/>
      <c r="B161" s="214"/>
      <c r="C161" s="68" t="s">
        <v>311</v>
      </c>
      <c r="D161" s="220"/>
      <c r="E161" s="220"/>
      <c r="F161" s="75">
        <v>0</v>
      </c>
      <c r="G161" s="205"/>
    </row>
    <row r="162" spans="1:7" ht="15.75" customHeight="1">
      <c r="A162" s="211"/>
      <c r="B162" s="214"/>
      <c r="C162" s="68" t="s">
        <v>162</v>
      </c>
      <c r="D162" s="220"/>
      <c r="E162" s="220"/>
      <c r="F162" s="75">
        <v>0</v>
      </c>
      <c r="G162" s="205"/>
    </row>
    <row r="163" spans="1:7" ht="15.75" customHeight="1">
      <c r="A163" s="211"/>
      <c r="B163" s="214"/>
      <c r="C163" s="68" t="s">
        <v>164</v>
      </c>
      <c r="D163" s="220"/>
      <c r="E163" s="220"/>
      <c r="F163" s="75">
        <v>0</v>
      </c>
      <c r="G163" s="205"/>
    </row>
    <row r="164" spans="1:7" ht="15.75" customHeight="1" thickBot="1">
      <c r="A164" s="233"/>
      <c r="B164" s="234"/>
      <c r="C164" s="102" t="s">
        <v>167</v>
      </c>
      <c r="D164" s="237"/>
      <c r="E164" s="237"/>
      <c r="F164" s="78">
        <v>0</v>
      </c>
      <c r="G164" s="236"/>
    </row>
    <row r="165" spans="1:7" ht="15.75" customHeight="1" thickBot="1">
      <c r="A165" s="87">
        <v>19046</v>
      </c>
      <c r="B165" s="88" t="s">
        <v>315</v>
      </c>
      <c r="C165" s="118" t="s">
        <v>314</v>
      </c>
      <c r="D165" s="80">
        <v>43516</v>
      </c>
      <c r="E165" s="80">
        <v>43830</v>
      </c>
      <c r="F165" s="90">
        <v>0</v>
      </c>
      <c r="G165" s="91"/>
    </row>
    <row r="166" spans="1:7" ht="15.75" customHeight="1">
      <c r="A166" s="210">
        <v>19047</v>
      </c>
      <c r="B166" s="213" t="s">
        <v>316</v>
      </c>
      <c r="C166" s="61" t="s">
        <v>317</v>
      </c>
      <c r="D166" s="219">
        <v>43591</v>
      </c>
      <c r="E166" s="219">
        <v>43591</v>
      </c>
      <c r="F166" s="62">
        <v>0</v>
      </c>
      <c r="G166" s="204"/>
    </row>
    <row r="167" spans="1:7" ht="15" customHeight="1">
      <c r="A167" s="211"/>
      <c r="B167" s="214"/>
      <c r="C167" s="68" t="s">
        <v>318</v>
      </c>
      <c r="D167" s="220"/>
      <c r="E167" s="220"/>
      <c r="F167" s="75">
        <v>0</v>
      </c>
      <c r="G167" s="205"/>
    </row>
    <row r="168" spans="1:7" ht="15" customHeight="1">
      <c r="A168" s="211"/>
      <c r="B168" s="214"/>
      <c r="C168" s="68" t="s">
        <v>319</v>
      </c>
      <c r="D168" s="220"/>
      <c r="E168" s="220"/>
      <c r="F168" s="75">
        <v>0</v>
      </c>
      <c r="G168" s="205"/>
    </row>
    <row r="169" spans="1:7" ht="15" customHeight="1" thickBot="1">
      <c r="A169" s="212"/>
      <c r="B169" s="215"/>
      <c r="C169" s="64" t="s">
        <v>320</v>
      </c>
      <c r="D169" s="221"/>
      <c r="E169" s="221"/>
      <c r="F169" s="65">
        <v>0</v>
      </c>
      <c r="G169" s="206"/>
    </row>
    <row r="170" spans="1:7" ht="15" customHeight="1" thickBot="1">
      <c r="A170" s="87">
        <v>19048</v>
      </c>
      <c r="B170" s="88" t="s">
        <v>321</v>
      </c>
      <c r="C170" s="89" t="s">
        <v>322</v>
      </c>
      <c r="D170" s="80">
        <v>43803</v>
      </c>
      <c r="E170" s="80">
        <v>43803</v>
      </c>
      <c r="F170" s="90">
        <v>0</v>
      </c>
      <c r="G170" s="91"/>
    </row>
    <row r="171" spans="1:7" ht="15.75" customHeight="1">
      <c r="A171" s="210">
        <v>19054</v>
      </c>
      <c r="B171" s="213" t="s">
        <v>323</v>
      </c>
      <c r="C171" s="79" t="s">
        <v>324</v>
      </c>
      <c r="D171" s="219">
        <v>43600</v>
      </c>
      <c r="E171" s="219">
        <v>43600</v>
      </c>
      <c r="F171" s="62">
        <v>0</v>
      </c>
      <c r="G171" s="204"/>
    </row>
    <row r="172" spans="1:7" ht="15.75" customHeight="1" thickBot="1">
      <c r="A172" s="212"/>
      <c r="B172" s="215"/>
      <c r="C172" s="92" t="s">
        <v>325</v>
      </c>
      <c r="D172" s="221"/>
      <c r="E172" s="221"/>
      <c r="F172" s="65">
        <v>0</v>
      </c>
      <c r="G172" s="206"/>
    </row>
    <row r="173" spans="1:7" ht="15.75" customHeight="1" thickBot="1">
      <c r="A173" s="106">
        <v>19055</v>
      </c>
      <c r="B173" s="107" t="s">
        <v>53</v>
      </c>
      <c r="C173" s="108" t="s">
        <v>184</v>
      </c>
      <c r="D173" s="114">
        <v>43594</v>
      </c>
      <c r="E173" s="114">
        <v>43798</v>
      </c>
      <c r="F173" s="109">
        <v>0</v>
      </c>
      <c r="G173" s="110"/>
    </row>
    <row r="174" spans="1:7" ht="15.75" customHeight="1">
      <c r="A174" s="210">
        <v>19056</v>
      </c>
      <c r="B174" s="213" t="s">
        <v>15</v>
      </c>
      <c r="C174" s="79" t="s">
        <v>326</v>
      </c>
      <c r="D174" s="60">
        <v>43594</v>
      </c>
      <c r="E174" s="60">
        <v>43615</v>
      </c>
      <c r="F174" s="66"/>
      <c r="G174" s="81" t="s">
        <v>303</v>
      </c>
    </row>
    <row r="175" spans="1:7" ht="15.75" customHeight="1">
      <c r="A175" s="211"/>
      <c r="B175" s="214"/>
      <c r="C175" s="74" t="s">
        <v>327</v>
      </c>
      <c r="D175" s="220">
        <v>43594</v>
      </c>
      <c r="E175" s="220">
        <v>43798</v>
      </c>
      <c r="F175" s="70"/>
      <c r="G175" s="71" t="s">
        <v>328</v>
      </c>
    </row>
    <row r="176" spans="1:7" ht="15.75" customHeight="1" thickBot="1">
      <c r="A176" s="212"/>
      <c r="B176" s="215"/>
      <c r="C176" s="92" t="s">
        <v>329</v>
      </c>
      <c r="D176" s="221"/>
      <c r="E176" s="221"/>
      <c r="F176" s="72"/>
      <c r="G176" s="73" t="s">
        <v>303</v>
      </c>
    </row>
    <row r="177" spans="1:7" ht="15.75" customHeight="1">
      <c r="A177" s="210">
        <v>19057</v>
      </c>
      <c r="B177" s="207" t="s">
        <v>330</v>
      </c>
      <c r="C177" s="79" t="s">
        <v>227</v>
      </c>
      <c r="D177" s="219">
        <v>43624</v>
      </c>
      <c r="E177" s="219">
        <v>43624</v>
      </c>
      <c r="F177" s="62">
        <v>0</v>
      </c>
      <c r="G177" s="204"/>
    </row>
    <row r="178" spans="1:7" ht="15.75" customHeight="1">
      <c r="A178" s="211"/>
      <c r="B178" s="208"/>
      <c r="C178" s="74" t="s">
        <v>233</v>
      </c>
      <c r="D178" s="220"/>
      <c r="E178" s="220"/>
      <c r="F178" s="75">
        <v>0</v>
      </c>
      <c r="G178" s="205"/>
    </row>
    <row r="179" spans="1:7" ht="15.75" customHeight="1" thickBot="1">
      <c r="A179" s="233"/>
      <c r="B179" s="286"/>
      <c r="C179" s="76" t="s">
        <v>234</v>
      </c>
      <c r="D179" s="237"/>
      <c r="E179" s="237"/>
      <c r="F179" s="78">
        <v>0</v>
      </c>
      <c r="G179" s="236"/>
    </row>
    <row r="180" spans="1:7" ht="15.75" customHeight="1">
      <c r="A180" s="210">
        <v>19058</v>
      </c>
      <c r="B180" s="213" t="s">
        <v>28</v>
      </c>
      <c r="C180" s="61" t="s">
        <v>331</v>
      </c>
      <c r="D180" s="219">
        <v>43479</v>
      </c>
      <c r="E180" s="219">
        <v>43830</v>
      </c>
      <c r="F180" s="62">
        <v>0</v>
      </c>
      <c r="G180" s="204"/>
    </row>
    <row r="181" spans="1:7" ht="15.75" customHeight="1">
      <c r="A181" s="211"/>
      <c r="B181" s="214"/>
      <c r="C181" s="68" t="s">
        <v>332</v>
      </c>
      <c r="D181" s="220"/>
      <c r="E181" s="220"/>
      <c r="F181" s="75">
        <v>0</v>
      </c>
      <c r="G181" s="205"/>
    </row>
    <row r="182" spans="1:7" ht="15.75" customHeight="1" thickBot="1">
      <c r="A182" s="212"/>
      <c r="B182" s="215"/>
      <c r="C182" s="64" t="s">
        <v>83</v>
      </c>
      <c r="D182" s="221"/>
      <c r="E182" s="221"/>
      <c r="F182" s="65">
        <v>0</v>
      </c>
      <c r="G182" s="206"/>
    </row>
    <row r="183" spans="1:7" ht="15.75" customHeight="1" thickBot="1">
      <c r="A183" s="106">
        <v>19060</v>
      </c>
      <c r="B183" s="107" t="s">
        <v>333</v>
      </c>
      <c r="C183" s="108" t="s">
        <v>73</v>
      </c>
      <c r="D183" s="114">
        <v>43509</v>
      </c>
      <c r="E183" s="114">
        <v>43830</v>
      </c>
      <c r="F183" s="109">
        <v>0</v>
      </c>
      <c r="G183" s="110"/>
    </row>
    <row r="184" spans="1:7" ht="15.75" customHeight="1" thickBot="1">
      <c r="A184" s="106">
        <v>19069</v>
      </c>
      <c r="B184" s="107" t="s">
        <v>334</v>
      </c>
      <c r="C184" s="108" t="s">
        <v>335</v>
      </c>
      <c r="D184" s="114">
        <v>43607</v>
      </c>
      <c r="E184" s="114">
        <v>43607</v>
      </c>
      <c r="F184" s="120"/>
      <c r="G184" s="110" t="s">
        <v>336</v>
      </c>
    </row>
    <row r="185" spans="1:7" ht="15.75" customHeight="1">
      <c r="A185" s="210">
        <v>19070</v>
      </c>
      <c r="B185" s="213" t="s">
        <v>337</v>
      </c>
      <c r="C185" s="79" t="s">
        <v>338</v>
      </c>
      <c r="D185" s="244">
        <v>43728</v>
      </c>
      <c r="E185" s="244">
        <v>43728</v>
      </c>
      <c r="F185" s="62">
        <v>0</v>
      </c>
      <c r="G185" s="204"/>
    </row>
    <row r="186" spans="1:7" ht="15.75" customHeight="1">
      <c r="A186" s="211"/>
      <c r="B186" s="214"/>
      <c r="C186" s="74" t="s">
        <v>240</v>
      </c>
      <c r="D186" s="246"/>
      <c r="E186" s="246"/>
      <c r="F186" s="75">
        <v>0</v>
      </c>
      <c r="G186" s="205"/>
    </row>
    <row r="187" spans="1:7" ht="15.75" customHeight="1">
      <c r="A187" s="211"/>
      <c r="B187" s="214"/>
      <c r="C187" s="74" t="s">
        <v>339</v>
      </c>
      <c r="D187" s="246"/>
      <c r="E187" s="246"/>
      <c r="F187" s="75">
        <v>0</v>
      </c>
      <c r="G187" s="205"/>
    </row>
    <row r="188" spans="1:7" ht="15.75" customHeight="1">
      <c r="A188" s="211"/>
      <c r="B188" s="214"/>
      <c r="C188" s="74" t="s">
        <v>340</v>
      </c>
      <c r="D188" s="246"/>
      <c r="E188" s="246"/>
      <c r="F188" s="75">
        <v>0</v>
      </c>
      <c r="G188" s="205"/>
    </row>
    <row r="189" spans="1:7" ht="15.75" customHeight="1">
      <c r="A189" s="211"/>
      <c r="B189" s="214"/>
      <c r="C189" s="74" t="s">
        <v>341</v>
      </c>
      <c r="D189" s="246"/>
      <c r="E189" s="246"/>
      <c r="F189" s="75">
        <v>0</v>
      </c>
      <c r="G189" s="205"/>
    </row>
    <row r="190" spans="1:7" ht="15.75" customHeight="1">
      <c r="A190" s="211"/>
      <c r="B190" s="214"/>
      <c r="C190" s="68" t="s">
        <v>342</v>
      </c>
      <c r="D190" s="246"/>
      <c r="E190" s="246"/>
      <c r="F190" s="75">
        <v>0</v>
      </c>
      <c r="G190" s="205"/>
    </row>
    <row r="191" spans="1:7" ht="15.75" customHeight="1">
      <c r="A191" s="211"/>
      <c r="B191" s="214"/>
      <c r="C191" s="68" t="s">
        <v>343</v>
      </c>
      <c r="D191" s="246"/>
      <c r="E191" s="246"/>
      <c r="F191" s="75">
        <v>0</v>
      </c>
      <c r="G191" s="205"/>
    </row>
    <row r="192" spans="1:7" ht="15.75" customHeight="1">
      <c r="A192" s="211"/>
      <c r="B192" s="214"/>
      <c r="C192" s="74" t="s">
        <v>344</v>
      </c>
      <c r="D192" s="246"/>
      <c r="E192" s="246"/>
      <c r="F192" s="75">
        <v>0</v>
      </c>
      <c r="G192" s="205"/>
    </row>
    <row r="193" spans="1:7" ht="15.75" customHeight="1">
      <c r="A193" s="211"/>
      <c r="B193" s="214"/>
      <c r="C193" s="74" t="s">
        <v>345</v>
      </c>
      <c r="D193" s="246"/>
      <c r="E193" s="246"/>
      <c r="F193" s="75">
        <v>0</v>
      </c>
      <c r="G193" s="205"/>
    </row>
    <row r="194" spans="1:7" ht="15.75" customHeight="1">
      <c r="A194" s="211"/>
      <c r="B194" s="214"/>
      <c r="C194" s="74" t="s">
        <v>346</v>
      </c>
      <c r="D194" s="246"/>
      <c r="E194" s="246"/>
      <c r="F194" s="75">
        <v>0</v>
      </c>
      <c r="G194" s="205"/>
    </row>
    <row r="195" spans="1:7" ht="15.75" customHeight="1">
      <c r="A195" s="211"/>
      <c r="B195" s="214"/>
      <c r="C195" s="74" t="s">
        <v>347</v>
      </c>
      <c r="D195" s="246"/>
      <c r="E195" s="246"/>
      <c r="F195" s="75">
        <v>0</v>
      </c>
      <c r="G195" s="205"/>
    </row>
    <row r="196" spans="1:7" ht="15.75" customHeight="1">
      <c r="A196" s="211"/>
      <c r="B196" s="214"/>
      <c r="C196" s="74" t="s">
        <v>348</v>
      </c>
      <c r="D196" s="246"/>
      <c r="E196" s="246"/>
      <c r="F196" s="75">
        <v>0</v>
      </c>
      <c r="G196" s="205"/>
    </row>
    <row r="197" spans="1:7" ht="15.75" customHeight="1" thickBot="1">
      <c r="A197" s="212"/>
      <c r="B197" s="215"/>
      <c r="C197" s="92" t="s">
        <v>349</v>
      </c>
      <c r="D197" s="245"/>
      <c r="E197" s="245"/>
      <c r="F197" s="65">
        <v>0</v>
      </c>
      <c r="G197" s="206"/>
    </row>
    <row r="198" spans="1:7" ht="15.75" customHeight="1" thickBot="1">
      <c r="A198" s="106">
        <v>19071</v>
      </c>
      <c r="B198" s="107" t="s">
        <v>350</v>
      </c>
      <c r="C198" s="108" t="s">
        <v>335</v>
      </c>
      <c r="D198" s="114">
        <v>43629</v>
      </c>
      <c r="E198" s="114">
        <v>43629</v>
      </c>
      <c r="F198" s="120"/>
      <c r="G198" s="110" t="s">
        <v>336</v>
      </c>
    </row>
    <row r="199" spans="1:7" ht="15.75" customHeight="1" thickBot="1">
      <c r="A199" s="106">
        <v>19072</v>
      </c>
      <c r="B199" s="107" t="s">
        <v>351</v>
      </c>
      <c r="C199" s="108" t="s">
        <v>352</v>
      </c>
      <c r="D199" s="114">
        <v>43623</v>
      </c>
      <c r="E199" s="114">
        <v>43623</v>
      </c>
      <c r="F199" s="109">
        <v>0</v>
      </c>
      <c r="G199" s="110"/>
    </row>
    <row r="200" spans="1:7" ht="15.75" customHeight="1" thickBot="1">
      <c r="A200" s="106">
        <v>19074</v>
      </c>
      <c r="B200" s="107" t="s">
        <v>31</v>
      </c>
      <c r="C200" s="108" t="s">
        <v>247</v>
      </c>
      <c r="D200" s="114">
        <v>43616</v>
      </c>
      <c r="E200" s="114">
        <v>43616</v>
      </c>
      <c r="F200" s="109">
        <v>0</v>
      </c>
      <c r="G200" s="110"/>
    </row>
    <row r="201" spans="1:7" ht="15.75" customHeight="1" thickBot="1">
      <c r="A201" s="106">
        <v>19075</v>
      </c>
      <c r="B201" s="107" t="s">
        <v>353</v>
      </c>
      <c r="C201" s="108" t="s">
        <v>355</v>
      </c>
      <c r="D201" s="114">
        <v>43622</v>
      </c>
      <c r="E201" s="114">
        <v>43622</v>
      </c>
      <c r="F201" s="109">
        <v>0</v>
      </c>
      <c r="G201" s="110"/>
    </row>
    <row r="202" spans="1:7" ht="15.75" customHeight="1" thickBot="1">
      <c r="A202" s="106">
        <v>19076</v>
      </c>
      <c r="B202" s="107" t="s">
        <v>354</v>
      </c>
      <c r="C202" s="108" t="s">
        <v>335</v>
      </c>
      <c r="D202" s="114">
        <v>43630</v>
      </c>
      <c r="E202" s="114">
        <v>43630</v>
      </c>
      <c r="F202" s="120"/>
      <c r="G202" s="110" t="s">
        <v>336</v>
      </c>
    </row>
    <row r="203" spans="1:7" ht="15.75" customHeight="1">
      <c r="A203" s="210">
        <v>19077</v>
      </c>
      <c r="B203" s="213" t="s">
        <v>32</v>
      </c>
      <c r="C203" s="61" t="s">
        <v>356</v>
      </c>
      <c r="D203" s="244">
        <v>43626</v>
      </c>
      <c r="E203" s="244">
        <v>43626</v>
      </c>
      <c r="F203" s="62">
        <v>0</v>
      </c>
      <c r="G203" s="204"/>
    </row>
    <row r="204" spans="1:7" ht="15.75" customHeight="1" thickBot="1">
      <c r="A204" s="212"/>
      <c r="B204" s="215"/>
      <c r="C204" s="92" t="s">
        <v>357</v>
      </c>
      <c r="D204" s="245"/>
      <c r="E204" s="245"/>
      <c r="F204" s="65">
        <v>0</v>
      </c>
      <c r="G204" s="206"/>
    </row>
    <row r="205" spans="1:7" ht="15.75" customHeight="1">
      <c r="A205" s="210">
        <v>19085</v>
      </c>
      <c r="B205" s="213" t="s">
        <v>358</v>
      </c>
      <c r="C205" s="122" t="s">
        <v>359</v>
      </c>
      <c r="D205" s="219">
        <v>43742</v>
      </c>
      <c r="E205" s="219">
        <v>43742</v>
      </c>
      <c r="F205" s="62">
        <v>0</v>
      </c>
      <c r="G205" s="204"/>
    </row>
    <row r="206" spans="1:7" ht="15.75" customHeight="1">
      <c r="A206" s="211"/>
      <c r="B206" s="214"/>
      <c r="C206" s="74" t="s">
        <v>360</v>
      </c>
      <c r="D206" s="220"/>
      <c r="E206" s="220"/>
      <c r="F206" s="75">
        <v>0</v>
      </c>
      <c r="G206" s="205"/>
    </row>
    <row r="207" spans="1:7" ht="15.75" customHeight="1" thickBot="1">
      <c r="A207" s="233"/>
      <c r="B207" s="234"/>
      <c r="C207" s="76" t="s">
        <v>361</v>
      </c>
      <c r="D207" s="237"/>
      <c r="E207" s="237"/>
      <c r="F207" s="78">
        <v>0</v>
      </c>
      <c r="G207" s="236"/>
    </row>
    <row r="208" spans="1:7" ht="15.75" customHeight="1">
      <c r="A208" s="210">
        <v>19087</v>
      </c>
      <c r="B208" s="213" t="s">
        <v>362</v>
      </c>
      <c r="C208" s="79" t="s">
        <v>363</v>
      </c>
      <c r="D208" s="219">
        <v>43661</v>
      </c>
      <c r="E208" s="219">
        <v>43830</v>
      </c>
      <c r="F208" s="62">
        <v>0</v>
      </c>
      <c r="G208" s="204"/>
    </row>
    <row r="209" spans="1:7" ht="15.75" customHeight="1">
      <c r="A209" s="211"/>
      <c r="B209" s="214"/>
      <c r="C209" s="68" t="s">
        <v>364</v>
      </c>
      <c r="D209" s="220"/>
      <c r="E209" s="220"/>
      <c r="F209" s="75">
        <v>0</v>
      </c>
      <c r="G209" s="205"/>
    </row>
    <row r="210" spans="1:7" ht="15.75" customHeight="1">
      <c r="A210" s="211"/>
      <c r="B210" s="214"/>
      <c r="C210" s="68" t="s">
        <v>365</v>
      </c>
      <c r="D210" s="220"/>
      <c r="E210" s="220"/>
      <c r="F210" s="75">
        <v>0</v>
      </c>
      <c r="G210" s="205"/>
    </row>
    <row r="211" spans="1:7" ht="15.75" customHeight="1" thickBot="1">
      <c r="A211" s="212"/>
      <c r="B211" s="215"/>
      <c r="C211" s="64" t="s">
        <v>366</v>
      </c>
      <c r="D211" s="221"/>
      <c r="E211" s="221"/>
      <c r="F211" s="65">
        <v>0</v>
      </c>
      <c r="G211" s="206"/>
    </row>
    <row r="212" spans="1:7" ht="15.75" customHeight="1">
      <c r="A212" s="210">
        <v>19094</v>
      </c>
      <c r="B212" s="240" t="s">
        <v>367</v>
      </c>
      <c r="C212" s="61" t="s">
        <v>368</v>
      </c>
      <c r="D212" s="219">
        <v>43617</v>
      </c>
      <c r="E212" s="219">
        <v>43830</v>
      </c>
      <c r="F212" s="62">
        <v>0</v>
      </c>
      <c r="G212" s="242"/>
    </row>
    <row r="213" spans="1:7" ht="15.75" customHeight="1" thickBot="1">
      <c r="A213" s="233"/>
      <c r="B213" s="241"/>
      <c r="C213" s="102" t="s">
        <v>164</v>
      </c>
      <c r="D213" s="237"/>
      <c r="E213" s="237"/>
      <c r="F213" s="78">
        <v>0</v>
      </c>
      <c r="G213" s="243"/>
    </row>
    <row r="214" spans="1:7" ht="15.75" customHeight="1" thickBot="1">
      <c r="A214" s="87">
        <v>19098</v>
      </c>
      <c r="B214" s="88" t="s">
        <v>369</v>
      </c>
      <c r="C214" s="118" t="s">
        <v>169</v>
      </c>
      <c r="D214" s="80">
        <v>43741</v>
      </c>
      <c r="E214" s="80">
        <v>43816</v>
      </c>
      <c r="F214" s="90">
        <v>0</v>
      </c>
      <c r="G214" s="91"/>
    </row>
    <row r="215" spans="1:7" ht="15.75" customHeight="1" thickBot="1">
      <c r="A215" s="87">
        <v>19099</v>
      </c>
      <c r="B215" s="88" t="s">
        <v>35</v>
      </c>
      <c r="C215" s="118" t="s">
        <v>169</v>
      </c>
      <c r="D215" s="80">
        <v>43761</v>
      </c>
      <c r="E215" s="80">
        <v>43789</v>
      </c>
      <c r="F215" s="90">
        <v>0</v>
      </c>
      <c r="G215" s="91"/>
    </row>
    <row r="216" spans="1:7" ht="15.75" customHeight="1" thickBot="1">
      <c r="A216" s="87">
        <v>19101</v>
      </c>
      <c r="B216" s="88" t="s">
        <v>15</v>
      </c>
      <c r="C216" s="118" t="s">
        <v>370</v>
      </c>
      <c r="D216" s="80">
        <v>43714</v>
      </c>
      <c r="E216" s="80">
        <v>43735</v>
      </c>
      <c r="F216" s="90">
        <v>0</v>
      </c>
      <c r="G216" s="91"/>
    </row>
    <row r="217" spans="1:7" ht="15.75" customHeight="1">
      <c r="A217" s="210">
        <v>19110</v>
      </c>
      <c r="B217" s="213" t="s">
        <v>371</v>
      </c>
      <c r="C217" s="61" t="s">
        <v>372</v>
      </c>
      <c r="D217" s="219">
        <v>43735</v>
      </c>
      <c r="E217" s="219">
        <v>43735</v>
      </c>
      <c r="F217" s="62">
        <v>0</v>
      </c>
      <c r="G217" s="204"/>
    </row>
    <row r="218" spans="1:7" ht="15.75" customHeight="1">
      <c r="A218" s="211"/>
      <c r="B218" s="214"/>
      <c r="C218" s="68" t="s">
        <v>373</v>
      </c>
      <c r="D218" s="220"/>
      <c r="E218" s="220"/>
      <c r="F218" s="75">
        <v>0</v>
      </c>
      <c r="G218" s="205"/>
    </row>
    <row r="219" spans="1:7" ht="15.75" customHeight="1">
      <c r="A219" s="211"/>
      <c r="B219" s="214"/>
      <c r="C219" s="68" t="s">
        <v>374</v>
      </c>
      <c r="D219" s="220"/>
      <c r="E219" s="220"/>
      <c r="F219" s="75">
        <v>0</v>
      </c>
      <c r="G219" s="205"/>
    </row>
    <row r="220" spans="1:7" ht="15.75" customHeight="1">
      <c r="A220" s="211"/>
      <c r="B220" s="214"/>
      <c r="C220" s="68" t="s">
        <v>375</v>
      </c>
      <c r="D220" s="220"/>
      <c r="E220" s="220"/>
      <c r="F220" s="75">
        <v>0</v>
      </c>
      <c r="G220" s="205"/>
    </row>
    <row r="221" spans="1:7" ht="15.75" customHeight="1">
      <c r="A221" s="211"/>
      <c r="B221" s="214"/>
      <c r="C221" s="68" t="s">
        <v>376</v>
      </c>
      <c r="D221" s="220"/>
      <c r="E221" s="220"/>
      <c r="F221" s="75">
        <v>0</v>
      </c>
      <c r="G221" s="205"/>
    </row>
    <row r="222" spans="1:7" ht="15.75" customHeight="1">
      <c r="A222" s="211"/>
      <c r="B222" s="214"/>
      <c r="C222" s="68" t="s">
        <v>377</v>
      </c>
      <c r="D222" s="220"/>
      <c r="E222" s="220"/>
      <c r="F222" s="75">
        <v>0</v>
      </c>
      <c r="G222" s="205"/>
    </row>
    <row r="223" spans="1:7" ht="15.75" customHeight="1">
      <c r="A223" s="211"/>
      <c r="B223" s="214"/>
      <c r="C223" s="68" t="s">
        <v>378</v>
      </c>
      <c r="D223" s="220"/>
      <c r="E223" s="220"/>
      <c r="F223" s="75">
        <v>0</v>
      </c>
      <c r="G223" s="205"/>
    </row>
    <row r="224" spans="1:7" ht="15.75" customHeight="1">
      <c r="A224" s="211"/>
      <c r="B224" s="214"/>
      <c r="C224" s="68" t="s">
        <v>379</v>
      </c>
      <c r="D224" s="220"/>
      <c r="E224" s="220"/>
      <c r="F224" s="75">
        <v>0</v>
      </c>
      <c r="G224" s="205"/>
    </row>
    <row r="225" spans="1:7" ht="15.75" customHeight="1">
      <c r="A225" s="211"/>
      <c r="B225" s="214"/>
      <c r="C225" s="68" t="s">
        <v>380</v>
      </c>
      <c r="D225" s="220"/>
      <c r="E225" s="220"/>
      <c r="F225" s="75">
        <v>0</v>
      </c>
      <c r="G225" s="205"/>
    </row>
    <row r="226" spans="1:7" ht="15.75" customHeight="1" thickBot="1">
      <c r="A226" s="233"/>
      <c r="B226" s="234"/>
      <c r="C226" s="102" t="s">
        <v>381</v>
      </c>
      <c r="D226" s="237"/>
      <c r="E226" s="237"/>
      <c r="F226" s="78">
        <v>0</v>
      </c>
      <c r="G226" s="236"/>
    </row>
    <row r="227" spans="1:7" ht="15.75" customHeight="1" thickBot="1">
      <c r="A227" s="87">
        <v>19112</v>
      </c>
      <c r="B227" s="88" t="s">
        <v>382</v>
      </c>
      <c r="C227" s="118" t="s">
        <v>383</v>
      </c>
      <c r="D227" s="80">
        <v>43727</v>
      </c>
      <c r="E227" s="80">
        <v>43728</v>
      </c>
      <c r="F227" s="121"/>
      <c r="G227" s="91" t="s">
        <v>336</v>
      </c>
    </row>
    <row r="228" spans="1:7" ht="15.75" customHeight="1" thickBot="1">
      <c r="A228" s="106">
        <v>19114</v>
      </c>
      <c r="B228" s="107" t="s">
        <v>36</v>
      </c>
      <c r="C228" s="123" t="s">
        <v>169</v>
      </c>
      <c r="D228" s="114">
        <v>43739</v>
      </c>
      <c r="E228" s="114">
        <v>43812</v>
      </c>
      <c r="F228" s="109">
        <v>0</v>
      </c>
      <c r="G228" s="110"/>
    </row>
    <row r="229" spans="1:7" ht="15.75" customHeight="1" thickBot="1">
      <c r="A229" s="106">
        <v>19116</v>
      </c>
      <c r="B229" s="124" t="s">
        <v>116</v>
      </c>
      <c r="C229" s="113" t="s">
        <v>146</v>
      </c>
      <c r="D229" s="125">
        <v>43767</v>
      </c>
      <c r="E229" s="125">
        <v>43767</v>
      </c>
      <c r="F229" s="109">
        <v>0</v>
      </c>
      <c r="G229" s="110"/>
    </row>
    <row r="230" spans="1:7" ht="15.75" customHeight="1">
      <c r="A230" s="148">
        <v>19119</v>
      </c>
      <c r="B230" s="153" t="s">
        <v>385</v>
      </c>
      <c r="C230" s="61" t="s">
        <v>386</v>
      </c>
      <c r="D230" s="219">
        <v>43767</v>
      </c>
      <c r="E230" s="219">
        <v>43768</v>
      </c>
      <c r="F230" s="62">
        <v>0</v>
      </c>
      <c r="G230" s="204"/>
    </row>
    <row r="231" spans="1:7" ht="15.75" customHeight="1">
      <c r="A231" s="152"/>
      <c r="B231" s="154"/>
      <c r="C231" s="68" t="s">
        <v>387</v>
      </c>
      <c r="D231" s="220"/>
      <c r="E231" s="220"/>
      <c r="F231" s="75">
        <v>0</v>
      </c>
      <c r="G231" s="205"/>
    </row>
    <row r="232" spans="1:7" ht="15.75" customHeight="1" thickBot="1">
      <c r="A232" s="149"/>
      <c r="B232" s="155"/>
      <c r="C232" s="64" t="s">
        <v>388</v>
      </c>
      <c r="D232" s="221"/>
      <c r="E232" s="221"/>
      <c r="F232" s="65">
        <v>0</v>
      </c>
      <c r="G232" s="206"/>
    </row>
    <row r="233" spans="1:7" ht="15.75" customHeight="1">
      <c r="A233" s="210">
        <v>19122</v>
      </c>
      <c r="B233" s="213" t="s">
        <v>119</v>
      </c>
      <c r="C233" s="61" t="s">
        <v>389</v>
      </c>
      <c r="D233" s="219">
        <v>43756</v>
      </c>
      <c r="E233" s="219">
        <v>43756</v>
      </c>
      <c r="F233" s="62">
        <v>0</v>
      </c>
      <c r="G233" s="238"/>
    </row>
    <row r="234" spans="1:7" ht="15.75" customHeight="1">
      <c r="A234" s="211"/>
      <c r="B234" s="214"/>
      <c r="C234" s="68" t="s">
        <v>240</v>
      </c>
      <c r="D234" s="220"/>
      <c r="E234" s="220"/>
      <c r="F234" s="75">
        <v>0</v>
      </c>
      <c r="G234" s="239"/>
    </row>
    <row r="235" spans="1:7" ht="15.75" customHeight="1">
      <c r="A235" s="211"/>
      <c r="B235" s="214"/>
      <c r="C235" s="68" t="s">
        <v>242</v>
      </c>
      <c r="D235" s="220"/>
      <c r="E235" s="220"/>
      <c r="F235" s="75">
        <v>0</v>
      </c>
      <c r="G235" s="239"/>
    </row>
    <row r="236" spans="1:7" ht="15.75" customHeight="1">
      <c r="A236" s="211"/>
      <c r="B236" s="214"/>
      <c r="C236" s="68" t="s">
        <v>390</v>
      </c>
      <c r="D236" s="220"/>
      <c r="E236" s="220"/>
      <c r="F236" s="75">
        <v>0</v>
      </c>
      <c r="G236" s="239"/>
    </row>
    <row r="237" spans="1:7" ht="15.75" customHeight="1">
      <c r="A237" s="211"/>
      <c r="B237" s="214"/>
      <c r="C237" s="68" t="s">
        <v>247</v>
      </c>
      <c r="D237" s="220"/>
      <c r="E237" s="220"/>
      <c r="F237" s="75">
        <v>0</v>
      </c>
      <c r="G237" s="239"/>
    </row>
    <row r="238" spans="1:7" ht="15.75" customHeight="1">
      <c r="A238" s="211"/>
      <c r="B238" s="214"/>
      <c r="C238" s="68" t="s">
        <v>248</v>
      </c>
      <c r="D238" s="220"/>
      <c r="E238" s="220"/>
      <c r="F238" s="75">
        <v>0</v>
      </c>
      <c r="G238" s="239"/>
    </row>
    <row r="239" spans="1:7" ht="15.75" customHeight="1" thickBot="1">
      <c r="A239" s="233"/>
      <c r="B239" s="234"/>
      <c r="C239" s="102" t="s">
        <v>250</v>
      </c>
      <c r="D239" s="237"/>
      <c r="E239" s="237"/>
      <c r="F239" s="78">
        <v>0</v>
      </c>
      <c r="G239" s="239"/>
    </row>
    <row r="240" spans="1:7" ht="15.75" customHeight="1" thickBot="1">
      <c r="A240" s="126">
        <v>19131</v>
      </c>
      <c r="B240" s="123" t="s">
        <v>391</v>
      </c>
      <c r="C240" s="123" t="s">
        <v>307</v>
      </c>
      <c r="D240" s="127">
        <v>43809</v>
      </c>
      <c r="E240" s="127">
        <v>43809</v>
      </c>
      <c r="F240" s="109">
        <v>0</v>
      </c>
      <c r="G240" s="115" t="s">
        <v>336</v>
      </c>
    </row>
    <row r="241" spans="1:7" ht="15.75" customHeight="1">
      <c r="A241" s="210">
        <v>19132</v>
      </c>
      <c r="B241" s="213" t="s">
        <v>392</v>
      </c>
      <c r="C241" s="118" t="s">
        <v>393</v>
      </c>
      <c r="D241" s="219">
        <v>43777</v>
      </c>
      <c r="E241" s="219">
        <v>43777</v>
      </c>
      <c r="F241" s="62">
        <v>0</v>
      </c>
      <c r="G241" s="204"/>
    </row>
    <row r="242" spans="1:7" ht="15.75" customHeight="1">
      <c r="A242" s="211"/>
      <c r="B242" s="214"/>
      <c r="C242" s="102" t="s">
        <v>395</v>
      </c>
      <c r="D242" s="225"/>
      <c r="E242" s="225"/>
      <c r="F242" s="75">
        <v>0</v>
      </c>
      <c r="G242" s="205"/>
    </row>
    <row r="243" spans="1:7" ht="15.75" customHeight="1">
      <c r="A243" s="211"/>
      <c r="B243" s="214"/>
      <c r="C243" s="102" t="s">
        <v>396</v>
      </c>
      <c r="D243" s="225"/>
      <c r="E243" s="225"/>
      <c r="F243" s="75">
        <v>0</v>
      </c>
      <c r="G243" s="205"/>
    </row>
    <row r="244" spans="1:7" ht="15.75" customHeight="1">
      <c r="A244" s="211"/>
      <c r="B244" s="214"/>
      <c r="C244" s="102" t="s">
        <v>397</v>
      </c>
      <c r="D244" s="225"/>
      <c r="E244" s="225"/>
      <c r="F244" s="75">
        <v>0</v>
      </c>
      <c r="G244" s="205"/>
    </row>
    <row r="245" spans="1:7" ht="15.75" customHeight="1">
      <c r="A245" s="211"/>
      <c r="B245" s="214"/>
      <c r="C245" s="102" t="s">
        <v>398</v>
      </c>
      <c r="D245" s="225"/>
      <c r="E245" s="225"/>
      <c r="F245" s="75">
        <v>0</v>
      </c>
      <c r="G245" s="205"/>
    </row>
    <row r="246" spans="1:7" ht="15.75" customHeight="1">
      <c r="A246" s="211"/>
      <c r="B246" s="214"/>
      <c r="C246" s="102" t="s">
        <v>399</v>
      </c>
      <c r="D246" s="225"/>
      <c r="E246" s="225"/>
      <c r="F246" s="75">
        <v>0</v>
      </c>
      <c r="G246" s="205"/>
    </row>
    <row r="247" spans="1:7" ht="15.75" customHeight="1">
      <c r="A247" s="211"/>
      <c r="B247" s="214"/>
      <c r="C247" s="102" t="s">
        <v>400</v>
      </c>
      <c r="D247" s="225"/>
      <c r="E247" s="225"/>
      <c r="F247" s="75">
        <v>0</v>
      </c>
      <c r="G247" s="205"/>
    </row>
    <row r="248" spans="1:7" ht="15.75" customHeight="1">
      <c r="A248" s="211"/>
      <c r="B248" s="214"/>
      <c r="C248" s="102" t="s">
        <v>401</v>
      </c>
      <c r="D248" s="225"/>
      <c r="E248" s="225"/>
      <c r="F248" s="75">
        <v>0</v>
      </c>
      <c r="G248" s="205"/>
    </row>
    <row r="249" spans="1:7" ht="15.75" customHeight="1">
      <c r="A249" s="211"/>
      <c r="B249" s="214"/>
      <c r="C249" s="102" t="s">
        <v>402</v>
      </c>
      <c r="D249" s="225"/>
      <c r="E249" s="225"/>
      <c r="F249" s="75">
        <v>0</v>
      </c>
      <c r="G249" s="205"/>
    </row>
    <row r="250" spans="1:7" ht="15.75" customHeight="1" thickBot="1">
      <c r="A250" s="212"/>
      <c r="B250" s="215"/>
      <c r="C250" s="64" t="s">
        <v>403</v>
      </c>
      <c r="D250" s="226"/>
      <c r="E250" s="226"/>
      <c r="F250" s="65">
        <v>0</v>
      </c>
      <c r="G250" s="206"/>
    </row>
    <row r="251" spans="1:7" ht="15.75" customHeight="1">
      <c r="A251" s="210">
        <v>19133</v>
      </c>
      <c r="B251" s="213" t="s">
        <v>41</v>
      </c>
      <c r="C251" s="61" t="s">
        <v>404</v>
      </c>
      <c r="D251" s="219">
        <v>43789</v>
      </c>
      <c r="E251" s="219">
        <v>43789</v>
      </c>
      <c r="F251" s="62">
        <v>0</v>
      </c>
      <c r="G251" s="204"/>
    </row>
    <row r="252" spans="1:7" ht="15.75" customHeight="1">
      <c r="A252" s="211"/>
      <c r="B252" s="214"/>
      <c r="C252" s="68" t="s">
        <v>405</v>
      </c>
      <c r="D252" s="225"/>
      <c r="E252" s="225"/>
      <c r="F252" s="75">
        <v>0</v>
      </c>
      <c r="G252" s="205"/>
    </row>
    <row r="253" spans="1:7" ht="15.75" customHeight="1">
      <c r="A253" s="211"/>
      <c r="B253" s="214"/>
      <c r="C253" s="111" t="s">
        <v>408</v>
      </c>
      <c r="D253" s="225"/>
      <c r="E253" s="225"/>
      <c r="F253" s="75">
        <v>0</v>
      </c>
      <c r="G253" s="205"/>
    </row>
    <row r="254" spans="1:7" ht="15.75" customHeight="1">
      <c r="A254" s="211"/>
      <c r="B254" s="214"/>
      <c r="C254" s="68" t="s">
        <v>406</v>
      </c>
      <c r="D254" s="225"/>
      <c r="E254" s="225"/>
      <c r="F254" s="75">
        <v>0</v>
      </c>
      <c r="G254" s="205"/>
    </row>
    <row r="255" spans="1:7" ht="15.75" customHeight="1" thickBot="1">
      <c r="A255" s="212"/>
      <c r="B255" s="215"/>
      <c r="C255" s="64" t="s">
        <v>407</v>
      </c>
      <c r="D255" s="226"/>
      <c r="E255" s="226"/>
      <c r="F255" s="65">
        <v>0</v>
      </c>
      <c r="G255" s="206"/>
    </row>
    <row r="256" spans="1:7" ht="15.75" customHeight="1">
      <c r="A256" s="210">
        <v>19134</v>
      </c>
      <c r="B256" s="213"/>
      <c r="C256" s="61" t="s">
        <v>269</v>
      </c>
      <c r="D256" s="219">
        <v>43794</v>
      </c>
      <c r="E256" s="219">
        <v>43798</v>
      </c>
      <c r="F256" s="62">
        <v>0</v>
      </c>
      <c r="G256" s="204"/>
    </row>
    <row r="257" spans="1:7" ht="15.75" customHeight="1">
      <c r="A257" s="211"/>
      <c r="B257" s="214"/>
      <c r="C257" s="68" t="s">
        <v>253</v>
      </c>
      <c r="D257" s="225"/>
      <c r="E257" s="225"/>
      <c r="F257" s="75">
        <v>0</v>
      </c>
      <c r="G257" s="205"/>
    </row>
    <row r="258" spans="1:7" ht="15.75" customHeight="1">
      <c r="A258" s="211"/>
      <c r="B258" s="214"/>
      <c r="C258" s="68" t="s">
        <v>409</v>
      </c>
      <c r="D258" s="225"/>
      <c r="E258" s="225"/>
      <c r="F258" s="75">
        <v>0</v>
      </c>
      <c r="G258" s="205"/>
    </row>
    <row r="259" spans="1:7" ht="15.75" customHeight="1">
      <c r="A259" s="211"/>
      <c r="B259" s="214"/>
      <c r="C259" s="68" t="s">
        <v>256</v>
      </c>
      <c r="D259" s="225"/>
      <c r="E259" s="225"/>
      <c r="F259" s="75">
        <v>0</v>
      </c>
      <c r="G259" s="205"/>
    </row>
    <row r="260" spans="1:7" ht="15.75" customHeight="1" thickBot="1">
      <c r="A260" s="233"/>
      <c r="B260" s="234"/>
      <c r="C260" s="102" t="s">
        <v>73</v>
      </c>
      <c r="D260" s="235"/>
      <c r="E260" s="235"/>
      <c r="F260" s="78">
        <v>0</v>
      </c>
      <c r="G260" s="236"/>
    </row>
    <row r="261" spans="1:7" ht="15.75" customHeight="1">
      <c r="A261" s="210">
        <v>19135</v>
      </c>
      <c r="B261" s="227" t="s">
        <v>410</v>
      </c>
      <c r="C261" s="129" t="s">
        <v>394</v>
      </c>
      <c r="D261" s="222">
        <v>43812</v>
      </c>
      <c r="E261" s="219">
        <v>43812</v>
      </c>
      <c r="F261" s="62">
        <v>0</v>
      </c>
      <c r="G261" s="204"/>
    </row>
    <row r="262" spans="1:7" ht="15.75" customHeight="1">
      <c r="A262" s="211"/>
      <c r="B262" s="228"/>
      <c r="C262" s="128" t="s">
        <v>240</v>
      </c>
      <c r="D262" s="223"/>
      <c r="E262" s="225"/>
      <c r="F262" s="75">
        <v>0</v>
      </c>
      <c r="G262" s="205"/>
    </row>
    <row r="263" spans="1:7" ht="15.75" customHeight="1">
      <c r="A263" s="211"/>
      <c r="B263" s="228"/>
      <c r="C263" s="128" t="s">
        <v>445</v>
      </c>
      <c r="D263" s="223"/>
      <c r="E263" s="225"/>
      <c r="F263" s="75">
        <v>0</v>
      </c>
      <c r="G263" s="205"/>
    </row>
    <row r="264" spans="1:7" ht="15.75" customHeight="1">
      <c r="A264" s="211"/>
      <c r="B264" s="228"/>
      <c r="C264" s="128" t="s">
        <v>446</v>
      </c>
      <c r="D264" s="223"/>
      <c r="E264" s="225"/>
      <c r="F264" s="75">
        <v>0</v>
      </c>
      <c r="G264" s="205"/>
    </row>
    <row r="265" spans="1:7" ht="15.75" customHeight="1">
      <c r="A265" s="211"/>
      <c r="B265" s="228"/>
      <c r="C265" s="128" t="s">
        <v>447</v>
      </c>
      <c r="D265" s="223"/>
      <c r="E265" s="225"/>
      <c r="F265" s="75">
        <v>0</v>
      </c>
      <c r="G265" s="205"/>
    </row>
    <row r="266" spans="1:7" ht="15.75" customHeight="1">
      <c r="A266" s="211"/>
      <c r="B266" s="228"/>
      <c r="C266" s="128" t="s">
        <v>448</v>
      </c>
      <c r="D266" s="223"/>
      <c r="E266" s="225"/>
      <c r="F266" s="75">
        <v>0</v>
      </c>
      <c r="G266" s="205"/>
    </row>
    <row r="267" spans="1:7" ht="15.75" customHeight="1">
      <c r="A267" s="211"/>
      <c r="B267" s="228"/>
      <c r="C267" s="128" t="s">
        <v>243</v>
      </c>
      <c r="D267" s="223"/>
      <c r="E267" s="225"/>
      <c r="F267" s="75">
        <v>0</v>
      </c>
      <c r="G267" s="205"/>
    </row>
    <row r="268" spans="1:7" ht="15.75" customHeight="1">
      <c r="A268" s="211"/>
      <c r="B268" s="228"/>
      <c r="C268" s="128" t="s">
        <v>449</v>
      </c>
      <c r="D268" s="223"/>
      <c r="E268" s="225"/>
      <c r="F268" s="75">
        <v>0</v>
      </c>
      <c r="G268" s="205"/>
    </row>
    <row r="269" spans="1:7" ht="15.75" customHeight="1">
      <c r="A269" s="211"/>
      <c r="B269" s="228"/>
      <c r="C269" s="128" t="s">
        <v>450</v>
      </c>
      <c r="D269" s="223"/>
      <c r="E269" s="225"/>
      <c r="F269" s="75">
        <v>0</v>
      </c>
      <c r="G269" s="205"/>
    </row>
    <row r="270" spans="1:7" ht="15.75" customHeight="1">
      <c r="A270" s="211"/>
      <c r="B270" s="228"/>
      <c r="C270" s="128" t="s">
        <v>451</v>
      </c>
      <c r="D270" s="223"/>
      <c r="E270" s="225"/>
      <c r="F270" s="75">
        <v>0</v>
      </c>
      <c r="G270" s="205"/>
    </row>
    <row r="271" spans="1:7" ht="15.75" customHeight="1">
      <c r="A271" s="211"/>
      <c r="B271" s="228"/>
      <c r="C271" s="128" t="s">
        <v>452</v>
      </c>
      <c r="D271" s="223"/>
      <c r="E271" s="225"/>
      <c r="F271" s="75">
        <v>0</v>
      </c>
      <c r="G271" s="205"/>
    </row>
    <row r="272" spans="1:7" ht="15.75" customHeight="1">
      <c r="A272" s="211"/>
      <c r="B272" s="228"/>
      <c r="C272" s="128" t="s">
        <v>453</v>
      </c>
      <c r="D272" s="223"/>
      <c r="E272" s="225"/>
      <c r="F272" s="75">
        <v>0</v>
      </c>
      <c r="G272" s="205"/>
    </row>
    <row r="273" spans="1:7" ht="15.75" customHeight="1">
      <c r="A273" s="211"/>
      <c r="B273" s="228"/>
      <c r="C273" s="128" t="s">
        <v>454</v>
      </c>
      <c r="D273" s="223"/>
      <c r="E273" s="225"/>
      <c r="F273" s="75">
        <v>0</v>
      </c>
      <c r="G273" s="205"/>
    </row>
    <row r="274" spans="1:7" ht="15.75" customHeight="1">
      <c r="A274" s="211"/>
      <c r="B274" s="228"/>
      <c r="C274" s="128" t="s">
        <v>455</v>
      </c>
      <c r="D274" s="223"/>
      <c r="E274" s="225"/>
      <c r="F274" s="75">
        <v>0</v>
      </c>
      <c r="G274" s="205"/>
    </row>
    <row r="275" spans="1:7" ht="15.75" customHeight="1">
      <c r="A275" s="211"/>
      <c r="B275" s="228"/>
      <c r="C275" s="128" t="s">
        <v>247</v>
      </c>
      <c r="D275" s="223"/>
      <c r="E275" s="225"/>
      <c r="F275" s="75">
        <v>0</v>
      </c>
      <c r="G275" s="205"/>
    </row>
    <row r="276" spans="1:7" ht="15.75" customHeight="1">
      <c r="A276" s="211"/>
      <c r="B276" s="228"/>
      <c r="C276" s="128" t="s">
        <v>248</v>
      </c>
      <c r="D276" s="223"/>
      <c r="E276" s="225"/>
      <c r="F276" s="75">
        <v>0</v>
      </c>
      <c r="G276" s="205"/>
    </row>
    <row r="277" spans="1:7" ht="15.75" customHeight="1" thickBot="1">
      <c r="A277" s="212"/>
      <c r="B277" s="229"/>
      <c r="C277" s="130" t="s">
        <v>250</v>
      </c>
      <c r="D277" s="224"/>
      <c r="E277" s="226"/>
      <c r="F277" s="65">
        <v>0</v>
      </c>
      <c r="G277" s="206"/>
    </row>
    <row r="278" spans="1:7" ht="15.75" customHeight="1" thickBot="1">
      <c r="A278" s="138">
        <v>19136</v>
      </c>
      <c r="B278" s="131" t="s">
        <v>411</v>
      </c>
      <c r="C278" s="131" t="s">
        <v>412</v>
      </c>
      <c r="D278" s="132">
        <v>43775</v>
      </c>
      <c r="E278" s="132">
        <v>43777</v>
      </c>
      <c r="F278" s="131"/>
      <c r="G278" s="139" t="s">
        <v>336</v>
      </c>
    </row>
    <row r="279" spans="1:7" ht="15.75" customHeight="1">
      <c r="A279" s="210">
        <v>19137</v>
      </c>
      <c r="B279" s="207" t="s">
        <v>422</v>
      </c>
      <c r="C279" s="136" t="s">
        <v>423</v>
      </c>
      <c r="D279" s="219">
        <v>43783</v>
      </c>
      <c r="E279" s="219">
        <v>43784</v>
      </c>
      <c r="F279" s="62">
        <v>0</v>
      </c>
      <c r="G279" s="204"/>
    </row>
    <row r="280" spans="1:7" ht="15.75" customHeight="1">
      <c r="A280" s="211"/>
      <c r="B280" s="208"/>
      <c r="C280" s="134" t="s">
        <v>424</v>
      </c>
      <c r="D280" s="220"/>
      <c r="E280" s="220"/>
      <c r="F280" s="75">
        <v>0</v>
      </c>
      <c r="G280" s="205"/>
    </row>
    <row r="281" spans="1:7" ht="15.75" customHeight="1">
      <c r="A281" s="211"/>
      <c r="B281" s="208"/>
      <c r="C281" s="134" t="s">
        <v>393</v>
      </c>
      <c r="D281" s="220"/>
      <c r="E281" s="220"/>
      <c r="F281" s="75">
        <v>0</v>
      </c>
      <c r="G281" s="205"/>
    </row>
    <row r="282" spans="1:7" ht="15.75" customHeight="1">
      <c r="A282" s="211"/>
      <c r="B282" s="208"/>
      <c r="C282" s="134" t="s">
        <v>425</v>
      </c>
      <c r="D282" s="220"/>
      <c r="E282" s="220"/>
      <c r="F282" s="75">
        <v>0</v>
      </c>
      <c r="G282" s="205"/>
    </row>
    <row r="283" spans="1:7" ht="15.75" customHeight="1">
      <c r="A283" s="211"/>
      <c r="B283" s="208"/>
      <c r="C283" s="134" t="s">
        <v>427</v>
      </c>
      <c r="D283" s="220"/>
      <c r="E283" s="220"/>
      <c r="F283" s="75">
        <v>0</v>
      </c>
      <c r="G283" s="205"/>
    </row>
    <row r="284" spans="1:7" ht="15.75" customHeight="1">
      <c r="A284" s="211"/>
      <c r="B284" s="208"/>
      <c r="C284" s="135" t="s">
        <v>426</v>
      </c>
      <c r="D284" s="220"/>
      <c r="E284" s="220"/>
      <c r="F284" s="75">
        <v>0</v>
      </c>
      <c r="G284" s="205"/>
    </row>
    <row r="285" spans="1:7" ht="15.75" customHeight="1">
      <c r="A285" s="211"/>
      <c r="B285" s="208"/>
      <c r="C285" s="134" t="s">
        <v>428</v>
      </c>
      <c r="D285" s="220"/>
      <c r="E285" s="220"/>
      <c r="F285" s="75">
        <v>0</v>
      </c>
      <c r="G285" s="205"/>
    </row>
    <row r="286" spans="1:7" ht="15.75" customHeight="1">
      <c r="A286" s="211"/>
      <c r="B286" s="208"/>
      <c r="C286" s="134" t="s">
        <v>429</v>
      </c>
      <c r="D286" s="220"/>
      <c r="E286" s="220"/>
      <c r="F286" s="75">
        <v>0</v>
      </c>
      <c r="G286" s="205"/>
    </row>
    <row r="287" spans="1:7" ht="15.75" customHeight="1">
      <c r="A287" s="211"/>
      <c r="B287" s="208"/>
      <c r="C287" s="134" t="s">
        <v>430</v>
      </c>
      <c r="D287" s="220"/>
      <c r="E287" s="220"/>
      <c r="F287" s="75">
        <v>0</v>
      </c>
      <c r="G287" s="205"/>
    </row>
    <row r="288" spans="1:7" ht="15.75" customHeight="1">
      <c r="A288" s="211"/>
      <c r="B288" s="208"/>
      <c r="C288" s="135" t="s">
        <v>431</v>
      </c>
      <c r="D288" s="220"/>
      <c r="E288" s="220"/>
      <c r="F288" s="75">
        <v>0</v>
      </c>
      <c r="G288" s="205"/>
    </row>
    <row r="289" spans="1:7" ht="15.75" customHeight="1">
      <c r="A289" s="211"/>
      <c r="B289" s="208"/>
      <c r="C289" s="135" t="s">
        <v>432</v>
      </c>
      <c r="D289" s="220"/>
      <c r="E289" s="220"/>
      <c r="F289" s="75">
        <v>0</v>
      </c>
      <c r="G289" s="205"/>
    </row>
    <row r="290" spans="1:7" ht="15.75" customHeight="1">
      <c r="A290" s="211"/>
      <c r="B290" s="208"/>
      <c r="C290" s="134" t="s">
        <v>433</v>
      </c>
      <c r="D290" s="220"/>
      <c r="E290" s="220"/>
      <c r="F290" s="75">
        <v>0</v>
      </c>
      <c r="G290" s="205"/>
    </row>
    <row r="291" spans="1:7" ht="15.75" customHeight="1">
      <c r="A291" s="211"/>
      <c r="B291" s="208"/>
      <c r="C291" s="134" t="s">
        <v>434</v>
      </c>
      <c r="D291" s="220"/>
      <c r="E291" s="220"/>
      <c r="F291" s="75">
        <v>0</v>
      </c>
      <c r="G291" s="205"/>
    </row>
    <row r="292" spans="1:7" ht="15.75" customHeight="1">
      <c r="A292" s="211"/>
      <c r="B292" s="208"/>
      <c r="C292" s="134" t="s">
        <v>435</v>
      </c>
      <c r="D292" s="220"/>
      <c r="E292" s="220"/>
      <c r="F292" s="75">
        <v>0</v>
      </c>
      <c r="G292" s="205"/>
    </row>
    <row r="293" spans="1:7" ht="15.75" customHeight="1">
      <c r="A293" s="211"/>
      <c r="B293" s="208"/>
      <c r="C293" s="135" t="s">
        <v>436</v>
      </c>
      <c r="D293" s="220"/>
      <c r="E293" s="220"/>
      <c r="F293" s="75">
        <v>0</v>
      </c>
      <c r="G293" s="205"/>
    </row>
    <row r="294" spans="1:7" ht="15.75" customHeight="1">
      <c r="A294" s="211"/>
      <c r="B294" s="208"/>
      <c r="C294" s="135" t="s">
        <v>437</v>
      </c>
      <c r="D294" s="220"/>
      <c r="E294" s="220"/>
      <c r="F294" s="75">
        <v>0</v>
      </c>
      <c r="G294" s="205"/>
    </row>
    <row r="295" spans="1:7" ht="15.75" customHeight="1">
      <c r="A295" s="211"/>
      <c r="B295" s="208"/>
      <c r="C295" s="135" t="s">
        <v>438</v>
      </c>
      <c r="D295" s="220"/>
      <c r="E295" s="220"/>
      <c r="F295" s="75">
        <v>0</v>
      </c>
      <c r="G295" s="205"/>
    </row>
    <row r="296" spans="1:7" ht="15.75" customHeight="1">
      <c r="A296" s="211"/>
      <c r="B296" s="208"/>
      <c r="C296" s="135" t="s">
        <v>439</v>
      </c>
      <c r="D296" s="220"/>
      <c r="E296" s="220"/>
      <c r="F296" s="75">
        <v>0</v>
      </c>
      <c r="G296" s="205"/>
    </row>
    <row r="297" spans="1:7" ht="15.75" customHeight="1">
      <c r="A297" s="211"/>
      <c r="B297" s="208"/>
      <c r="C297" s="134" t="s">
        <v>440</v>
      </c>
      <c r="D297" s="220"/>
      <c r="E297" s="220"/>
      <c r="F297" s="75">
        <v>0</v>
      </c>
      <c r="G297" s="205"/>
    </row>
    <row r="298" spans="1:7" ht="15.75" customHeight="1">
      <c r="A298" s="211"/>
      <c r="B298" s="208"/>
      <c r="C298" s="135" t="s">
        <v>441</v>
      </c>
      <c r="D298" s="220"/>
      <c r="E298" s="220"/>
      <c r="F298" s="75">
        <v>0</v>
      </c>
      <c r="G298" s="205"/>
    </row>
    <row r="299" spans="1:7" ht="15.75" customHeight="1">
      <c r="A299" s="211"/>
      <c r="B299" s="208"/>
      <c r="C299" s="135" t="s">
        <v>442</v>
      </c>
      <c r="D299" s="220"/>
      <c r="E299" s="220"/>
      <c r="F299" s="75">
        <v>0</v>
      </c>
      <c r="G299" s="205"/>
    </row>
    <row r="300" spans="1:7" ht="15.75" customHeight="1">
      <c r="A300" s="211"/>
      <c r="B300" s="208"/>
      <c r="C300" s="134" t="s">
        <v>443</v>
      </c>
      <c r="D300" s="220"/>
      <c r="E300" s="220"/>
      <c r="F300" s="75">
        <v>0</v>
      </c>
      <c r="G300" s="205"/>
    </row>
    <row r="301" spans="1:7" ht="15.75" customHeight="1" thickBot="1">
      <c r="A301" s="212"/>
      <c r="B301" s="209"/>
      <c r="C301" s="137" t="s">
        <v>444</v>
      </c>
      <c r="D301" s="221"/>
      <c r="E301" s="221"/>
      <c r="F301" s="65">
        <v>0</v>
      </c>
      <c r="G301" s="206"/>
    </row>
    <row r="302" spans="1:7" ht="15.75" customHeight="1">
      <c r="A302" s="210">
        <v>19138</v>
      </c>
      <c r="B302" s="230" t="s">
        <v>413</v>
      </c>
      <c r="C302" s="129" t="s">
        <v>414</v>
      </c>
      <c r="D302" s="222">
        <v>43777</v>
      </c>
      <c r="E302" s="219">
        <v>43777</v>
      </c>
      <c r="F302" s="62">
        <v>0</v>
      </c>
      <c r="G302" s="204"/>
    </row>
    <row r="303" spans="1:7" ht="15.75" customHeight="1">
      <c r="A303" s="211"/>
      <c r="B303" s="231"/>
      <c r="C303" s="128" t="s">
        <v>415</v>
      </c>
      <c r="D303" s="223"/>
      <c r="E303" s="225"/>
      <c r="F303" s="75">
        <v>0</v>
      </c>
      <c r="G303" s="205"/>
    </row>
    <row r="304" spans="1:7" ht="15.75" customHeight="1">
      <c r="A304" s="211"/>
      <c r="B304" s="231"/>
      <c r="C304" s="128" t="s">
        <v>416</v>
      </c>
      <c r="D304" s="223"/>
      <c r="E304" s="225"/>
      <c r="F304" s="75">
        <v>0</v>
      </c>
      <c r="G304" s="205"/>
    </row>
    <row r="305" spans="1:7" ht="15.75" customHeight="1">
      <c r="A305" s="211"/>
      <c r="B305" s="231"/>
      <c r="C305" s="128" t="s">
        <v>151</v>
      </c>
      <c r="D305" s="223"/>
      <c r="E305" s="225"/>
      <c r="F305" s="75">
        <v>0</v>
      </c>
      <c r="G305" s="205"/>
    </row>
    <row r="306" spans="1:7" ht="15.75" customHeight="1">
      <c r="A306" s="211"/>
      <c r="B306" s="231"/>
      <c r="C306" s="128" t="s">
        <v>417</v>
      </c>
      <c r="D306" s="223"/>
      <c r="E306" s="225"/>
      <c r="F306" s="75">
        <v>0</v>
      </c>
      <c r="G306" s="205"/>
    </row>
    <row r="307" spans="1:7" ht="15.75" customHeight="1">
      <c r="A307" s="211"/>
      <c r="B307" s="231"/>
      <c r="C307" s="128" t="s">
        <v>418</v>
      </c>
      <c r="D307" s="223"/>
      <c r="E307" s="225"/>
      <c r="F307" s="75">
        <v>0</v>
      </c>
      <c r="G307" s="205"/>
    </row>
    <row r="308" spans="1:7" ht="15.75" customHeight="1" thickBot="1">
      <c r="A308" s="212"/>
      <c r="B308" s="232"/>
      <c r="C308" s="130" t="s">
        <v>419</v>
      </c>
      <c r="D308" s="224"/>
      <c r="E308" s="226"/>
      <c r="F308" s="65">
        <v>0</v>
      </c>
      <c r="G308" s="206"/>
    </row>
    <row r="309" spans="1:7" ht="15.75" customHeight="1" thickBot="1">
      <c r="A309" s="126">
        <v>19139</v>
      </c>
      <c r="B309" s="123" t="s">
        <v>58</v>
      </c>
      <c r="C309" s="123" t="s">
        <v>420</v>
      </c>
      <c r="D309" s="127">
        <v>43752</v>
      </c>
      <c r="E309" s="127">
        <v>43752</v>
      </c>
      <c r="F309" s="109">
        <v>0</v>
      </c>
      <c r="G309" s="115"/>
    </row>
    <row r="310" spans="1:7" ht="15.75" customHeight="1">
      <c r="A310" s="210">
        <v>19143</v>
      </c>
      <c r="B310" s="213" t="s">
        <v>15</v>
      </c>
      <c r="C310" s="61" t="s">
        <v>63</v>
      </c>
      <c r="D310" s="216">
        <v>43796</v>
      </c>
      <c r="E310" s="216">
        <v>43817</v>
      </c>
      <c r="F310" s="61"/>
      <c r="G310" s="81" t="s">
        <v>303</v>
      </c>
    </row>
    <row r="311" spans="1:7" ht="15.75" customHeight="1">
      <c r="A311" s="211"/>
      <c r="B311" s="214"/>
      <c r="C311" s="68" t="s">
        <v>260</v>
      </c>
      <c r="D311" s="217"/>
      <c r="E311" s="217"/>
      <c r="F311" s="68"/>
      <c r="G311" s="71" t="s">
        <v>303</v>
      </c>
    </row>
    <row r="312" spans="1:7" ht="15.75" customHeight="1" thickBot="1">
      <c r="A312" s="212"/>
      <c r="B312" s="215"/>
      <c r="C312" s="64" t="s">
        <v>327</v>
      </c>
      <c r="D312" s="218"/>
      <c r="E312" s="218"/>
      <c r="F312" s="64"/>
      <c r="G312" s="73" t="s">
        <v>303</v>
      </c>
    </row>
    <row r="313" spans="1:7" ht="15.75" customHeight="1" thickBot="1">
      <c r="A313" s="126">
        <v>19153</v>
      </c>
      <c r="B313" s="123" t="s">
        <v>43</v>
      </c>
      <c r="C313" s="123" t="s">
        <v>421</v>
      </c>
      <c r="D313" s="127">
        <v>43819</v>
      </c>
      <c r="E313" s="127">
        <v>43819</v>
      </c>
      <c r="F313" s="109">
        <v>0</v>
      </c>
      <c r="G313" s="115"/>
    </row>
    <row r="314" ht="15.75" customHeight="1"/>
    <row r="315" ht="15.75" customHeight="1"/>
  </sheetData>
  <sheetProtection/>
  <autoFilter ref="G1:G233"/>
  <mergeCells count="189">
    <mergeCell ref="B185:B197"/>
    <mergeCell ref="A185:A197"/>
    <mergeCell ref="G185:G197"/>
    <mergeCell ref="D185:D197"/>
    <mergeCell ref="E185:E197"/>
    <mergeCell ref="D177:D179"/>
    <mergeCell ref="E177:E179"/>
    <mergeCell ref="G177:G179"/>
    <mergeCell ref="A177:A179"/>
    <mergeCell ref="B177:B179"/>
    <mergeCell ref="G180:G182"/>
    <mergeCell ref="D180:D182"/>
    <mergeCell ref="E180:E182"/>
    <mergeCell ref="B180:B182"/>
    <mergeCell ref="A180:A182"/>
    <mergeCell ref="G171:G172"/>
    <mergeCell ref="E171:E172"/>
    <mergeCell ref="D171:D172"/>
    <mergeCell ref="B171:B172"/>
    <mergeCell ref="A171:A172"/>
    <mergeCell ref="D175:D176"/>
    <mergeCell ref="E175:E176"/>
    <mergeCell ref="A174:A176"/>
    <mergeCell ref="B174:B176"/>
    <mergeCell ref="A14:A15"/>
    <mergeCell ref="D14:D15"/>
    <mergeCell ref="E14:E15"/>
    <mergeCell ref="A16:A28"/>
    <mergeCell ref="D16:D28"/>
    <mergeCell ref="E16:E28"/>
    <mergeCell ref="A6:A9"/>
    <mergeCell ref="B6:B9"/>
    <mergeCell ref="B10:B13"/>
    <mergeCell ref="A10:A13"/>
    <mergeCell ref="D10:D13"/>
    <mergeCell ref="E10:E13"/>
    <mergeCell ref="A1:G1"/>
    <mergeCell ref="A2:G2"/>
    <mergeCell ref="D4:D5"/>
    <mergeCell ref="E4:E5"/>
    <mergeCell ref="A4:A5"/>
    <mergeCell ref="B4:B5"/>
    <mergeCell ref="G4:G5"/>
    <mergeCell ref="D29:D30"/>
    <mergeCell ref="E29:E30"/>
    <mergeCell ref="A29:A30"/>
    <mergeCell ref="B29:B30"/>
    <mergeCell ref="G33:G48"/>
    <mergeCell ref="G16:G28"/>
    <mergeCell ref="A33:A48"/>
    <mergeCell ref="D33:D44"/>
    <mergeCell ref="B77:B95"/>
    <mergeCell ref="A77:A95"/>
    <mergeCell ref="G10:G13"/>
    <mergeCell ref="G29:G30"/>
    <mergeCell ref="B16:B28"/>
    <mergeCell ref="B14:B15"/>
    <mergeCell ref="D45:D48"/>
    <mergeCell ref="B33:B48"/>
    <mergeCell ref="E33:E48"/>
    <mergeCell ref="G49:G55"/>
    <mergeCell ref="G56:G65"/>
    <mergeCell ref="A56:A65"/>
    <mergeCell ref="B56:B65"/>
    <mergeCell ref="D56:D65"/>
    <mergeCell ref="E56:E65"/>
    <mergeCell ref="B49:B55"/>
    <mergeCell ref="A49:A55"/>
    <mergeCell ref="D49:D55"/>
    <mergeCell ref="E49:E55"/>
    <mergeCell ref="E110:E117"/>
    <mergeCell ref="G110:G117"/>
    <mergeCell ref="D66:D76"/>
    <mergeCell ref="E66:E76"/>
    <mergeCell ref="B66:B76"/>
    <mergeCell ref="A66:A76"/>
    <mergeCell ref="G66:G76"/>
    <mergeCell ref="D77:D95"/>
    <mergeCell ref="E77:E95"/>
    <mergeCell ref="G77:G95"/>
    <mergeCell ref="D123:D124"/>
    <mergeCell ref="E123:E124"/>
    <mergeCell ref="A96:A108"/>
    <mergeCell ref="B96:B108"/>
    <mergeCell ref="G96:G108"/>
    <mergeCell ref="D96:D108"/>
    <mergeCell ref="E96:E108"/>
    <mergeCell ref="A110:A117"/>
    <mergeCell ref="B110:B117"/>
    <mergeCell ref="D110:D117"/>
    <mergeCell ref="D150:D152"/>
    <mergeCell ref="E150:E152"/>
    <mergeCell ref="A150:A153"/>
    <mergeCell ref="B150:B153"/>
    <mergeCell ref="A118:A120"/>
    <mergeCell ref="B118:B120"/>
    <mergeCell ref="D118:D120"/>
    <mergeCell ref="E118:E120"/>
    <mergeCell ref="A123:A124"/>
    <mergeCell ref="B123:B124"/>
    <mergeCell ref="E125:E139"/>
    <mergeCell ref="G125:G139"/>
    <mergeCell ref="B141:B149"/>
    <mergeCell ref="A141:A149"/>
    <mergeCell ref="D141:D149"/>
    <mergeCell ref="E141:E149"/>
    <mergeCell ref="G141:G149"/>
    <mergeCell ref="B125:B139"/>
    <mergeCell ref="A125:A139"/>
    <mergeCell ref="D125:D139"/>
    <mergeCell ref="A156:A164"/>
    <mergeCell ref="B156:B164"/>
    <mergeCell ref="D156:D164"/>
    <mergeCell ref="E156:E164"/>
    <mergeCell ref="G156:G164"/>
    <mergeCell ref="B166:B169"/>
    <mergeCell ref="A166:A169"/>
    <mergeCell ref="G166:G169"/>
    <mergeCell ref="D166:D169"/>
    <mergeCell ref="E166:E169"/>
    <mergeCell ref="G203:G204"/>
    <mergeCell ref="A203:A204"/>
    <mergeCell ref="B203:B204"/>
    <mergeCell ref="D203:D204"/>
    <mergeCell ref="E203:E204"/>
    <mergeCell ref="B205:B207"/>
    <mergeCell ref="A205:A207"/>
    <mergeCell ref="G205:G207"/>
    <mergeCell ref="D205:D207"/>
    <mergeCell ref="E205:E207"/>
    <mergeCell ref="B208:B211"/>
    <mergeCell ref="A208:A211"/>
    <mergeCell ref="G208:G211"/>
    <mergeCell ref="D208:D211"/>
    <mergeCell ref="E208:E211"/>
    <mergeCell ref="A212:A213"/>
    <mergeCell ref="B212:B213"/>
    <mergeCell ref="E212:E213"/>
    <mergeCell ref="D212:D213"/>
    <mergeCell ref="G212:G213"/>
    <mergeCell ref="D217:D226"/>
    <mergeCell ref="E217:E226"/>
    <mergeCell ref="G217:G226"/>
    <mergeCell ref="B217:B226"/>
    <mergeCell ref="A217:A226"/>
    <mergeCell ref="D230:D232"/>
    <mergeCell ref="E230:E232"/>
    <mergeCell ref="G230:G232"/>
    <mergeCell ref="A230:A232"/>
    <mergeCell ref="B230:B232"/>
    <mergeCell ref="B233:B239"/>
    <mergeCell ref="A233:A239"/>
    <mergeCell ref="D233:D239"/>
    <mergeCell ref="E233:E239"/>
    <mergeCell ref="G233:G239"/>
    <mergeCell ref="D241:D250"/>
    <mergeCell ref="E241:E250"/>
    <mergeCell ref="G241:G250"/>
    <mergeCell ref="B241:B250"/>
    <mergeCell ref="A241:A250"/>
    <mergeCell ref="A251:A255"/>
    <mergeCell ref="B251:B255"/>
    <mergeCell ref="D251:D255"/>
    <mergeCell ref="E251:E255"/>
    <mergeCell ref="G251:G255"/>
    <mergeCell ref="A256:A260"/>
    <mergeCell ref="B256:B260"/>
    <mergeCell ref="D256:D260"/>
    <mergeCell ref="E256:E260"/>
    <mergeCell ref="G256:G260"/>
    <mergeCell ref="A261:A277"/>
    <mergeCell ref="D261:D277"/>
    <mergeCell ref="E261:E277"/>
    <mergeCell ref="G261:G277"/>
    <mergeCell ref="B261:B277"/>
    <mergeCell ref="A302:A308"/>
    <mergeCell ref="B302:B308"/>
    <mergeCell ref="E302:E308"/>
    <mergeCell ref="D302:D308"/>
    <mergeCell ref="G302:G308"/>
    <mergeCell ref="G279:G301"/>
    <mergeCell ref="B279:B301"/>
    <mergeCell ref="A279:A301"/>
    <mergeCell ref="A310:A312"/>
    <mergeCell ref="B310:B312"/>
    <mergeCell ref="D310:D312"/>
    <mergeCell ref="E310:E312"/>
    <mergeCell ref="D279:D301"/>
    <mergeCell ref="E279:E30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aleksandra.wernik</dc:creator>
  <cp:keywords/>
  <dc:description/>
  <cp:lastModifiedBy>Elisabetta Danielli</cp:lastModifiedBy>
  <cp:lastPrinted>2020-04-02T12:06:23Z</cp:lastPrinted>
  <dcterms:created xsi:type="dcterms:W3CDTF">2019-01-21T07:41:54Z</dcterms:created>
  <dcterms:modified xsi:type="dcterms:W3CDTF">2022-05-31T11:20:44Z</dcterms:modified>
  <cp:category/>
  <cp:version/>
  <cp:contentType/>
  <cp:contentStatus/>
</cp:coreProperties>
</file>